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KU-data\VZ-organizační oddělení\RADA KRAJE\Volební období 2016 - 2020\přílohy ke zveřejnění\2020\30 RK\RK_30_1625_2020\"/>
    </mc:Choice>
  </mc:AlternateContent>
  <bookViews>
    <workbookView xWindow="0" yWindow="0" windowWidth="23040" windowHeight="9192"/>
  </bookViews>
  <sheets>
    <sheet name="tab. č. 4 ÚZ 33080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1" l="1"/>
  <c r="H13" i="1"/>
  <c r="G13" i="1"/>
  <c r="F13" i="1"/>
  <c r="E13" i="1"/>
</calcChain>
</file>

<file path=xl/sharedStrings.xml><?xml version="1.0" encoding="utf-8"?>
<sst xmlns="http://schemas.openxmlformats.org/spreadsheetml/2006/main" count="21" uniqueCount="21">
  <si>
    <t>Dětský domov, Základní škola speciální a Praktická škola, Jaroměř</t>
  </si>
  <si>
    <t>Dětský domov, mateřská škola a školní jídelna, Broumov, třída Masarykova 246</t>
  </si>
  <si>
    <t>Dětský domov, základní škola a školní jídelna, Dolní Lánov 240</t>
  </si>
  <si>
    <t>Dětský domov a školní jídelna, Vrchlabí, Žižkova 497</t>
  </si>
  <si>
    <t>Dětský domov, Potštejn, Českých bratří 141</t>
  </si>
  <si>
    <t>Dětský domov a školní jídelna, Nechanice, Hrádecká 267</t>
  </si>
  <si>
    <t>Dětský domov a školní jídelna, Sedloňov 153</t>
  </si>
  <si>
    <t>RED_IZO dětského domova</t>
  </si>
  <si>
    <t>Celk. průměr. počet pedag. 
a nepedag. zaměstnanců (dle P1-04 za rok 2019)</t>
  </si>
  <si>
    <t>platy</t>
  </si>
  <si>
    <t>odvody</t>
  </si>
  <si>
    <t>FKSP</t>
  </si>
  <si>
    <t>Dotace NIV celkem</t>
  </si>
  <si>
    <t>tab. č. 4</t>
  </si>
  <si>
    <t>ORG</t>
  </si>
  <si>
    <t>ODPA</t>
  </si>
  <si>
    <t>celkem</t>
  </si>
  <si>
    <t>RP Mimořádné odměny zaměstnanců dětských domovů a dětských domovů se školou za práci po dobu nouzového stavu vyhlášeného v souvislosti s onemocněním covid-19, ÚZ 33080</t>
  </si>
  <si>
    <t>Rada KHK 5.10.2020</t>
  </si>
  <si>
    <t xml:space="preserve">subjekty vykonávající činnost dětského domova </t>
  </si>
  <si>
    <t>částky v Kč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</si>
</sst>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#,##0\ &quot;Kč&quot;;[Red]\-#,##0\ &quot;Kč&quot;"/>
    <numFmt numFmtId="164" formatCode="#,##0_ ;[Red]\-#,##0\ 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6" fontId="0" fillId="0" borderId="0" xfId="0" applyNumberFormat="1"/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vertical="center"/>
    </xf>
    <xf numFmtId="3" fontId="1" fillId="0" borderId="0" xfId="0" applyNumberFormat="1" applyFont="1"/>
    <xf numFmtId="164" fontId="1" fillId="0" borderId="3" xfId="0" applyNumberFormat="1" applyFont="1" applyBorder="1" applyAlignment="1">
      <alignment vertical="center"/>
    </xf>
    <xf numFmtId="164" fontId="1" fillId="0" borderId="4" xfId="0" applyNumberFormat="1" applyFont="1" applyBorder="1" applyAlignment="1">
      <alignment vertical="center"/>
    </xf>
    <xf numFmtId="164" fontId="0" fillId="0" borderId="5" xfId="0" applyNumberFormat="1" applyBorder="1" applyAlignment="1">
      <alignment vertical="center"/>
    </xf>
    <xf numFmtId="164" fontId="1" fillId="0" borderId="6" xfId="0" applyNumberFormat="1" applyFont="1" applyBorder="1" applyAlignment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wrapText="1"/>
    </xf>
    <xf numFmtId="0" fontId="3" fillId="0" borderId="10" xfId="0" applyFont="1" applyBorder="1" applyAlignment="1">
      <alignment horizontal="center" vertical="center"/>
    </xf>
    <xf numFmtId="0" fontId="0" fillId="0" borderId="11" xfId="0" applyBorder="1" applyAlignment="1">
      <alignment vertical="center"/>
    </xf>
    <xf numFmtId="164" fontId="0" fillId="0" borderId="12" xfId="0" applyNumberFormat="1" applyBorder="1" applyAlignment="1">
      <alignment vertical="center"/>
    </xf>
    <xf numFmtId="0" fontId="0" fillId="0" borderId="13" xfId="0" applyBorder="1" applyAlignment="1">
      <alignment vertical="center"/>
    </xf>
    <xf numFmtId="164" fontId="0" fillId="0" borderId="14" xfId="0" applyNumberFormat="1" applyBorder="1" applyAlignment="1">
      <alignment vertical="center"/>
    </xf>
    <xf numFmtId="0" fontId="0" fillId="0" borderId="15" xfId="0" applyBorder="1" applyAlignment="1">
      <alignment vertical="center"/>
    </xf>
    <xf numFmtId="164" fontId="0" fillId="0" borderId="16" xfId="0" applyNumberFormat="1" applyBorder="1" applyAlignment="1">
      <alignment vertical="center"/>
    </xf>
    <xf numFmtId="164" fontId="0" fillId="0" borderId="17" xfId="0" applyNumberFormat="1" applyBorder="1" applyAlignment="1">
      <alignment vertical="center"/>
    </xf>
    <xf numFmtId="0" fontId="5" fillId="0" borderId="20" xfId="0" applyFont="1" applyBorder="1" applyAlignment="1">
      <alignment wrapText="1"/>
    </xf>
    <xf numFmtId="0" fontId="5" fillId="0" borderId="14" xfId="0" applyFont="1" applyBorder="1" applyAlignment="1">
      <alignment wrapText="1"/>
    </xf>
    <xf numFmtId="0" fontId="5" fillId="0" borderId="17" xfId="0" applyFont="1" applyBorder="1" applyAlignment="1">
      <alignment wrapText="1"/>
    </xf>
    <xf numFmtId="0" fontId="5" fillId="0" borderId="14" xfId="0" applyFont="1" applyBorder="1" applyAlignment="1">
      <alignment vertical="center" wrapText="1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0" fillId="0" borderId="21" xfId="0" applyBorder="1"/>
    <xf numFmtId="0" fontId="6" fillId="0" borderId="21" xfId="0" applyFont="1" applyFill="1" applyBorder="1" applyAlignment="1">
      <alignment wrapText="1"/>
    </xf>
    <xf numFmtId="0" fontId="1" fillId="0" borderId="21" xfId="0" applyFont="1" applyBorder="1"/>
    <xf numFmtId="0" fontId="1" fillId="0" borderId="0" xfId="0" applyFont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tabSelected="1" workbookViewId="0">
      <selection activeCell="E15" sqref="E15"/>
    </sheetView>
  </sheetViews>
  <sheetFormatPr defaultRowHeight="14.4" x14ac:dyDescent="0.3"/>
  <cols>
    <col min="1" max="1" width="6.44140625" customWidth="1"/>
    <col min="2" max="2" width="6.6640625" customWidth="1"/>
    <col min="3" max="3" width="10.33203125" customWidth="1"/>
    <col min="4" max="4" width="41.109375" customWidth="1"/>
    <col min="5" max="5" width="12.33203125" customWidth="1"/>
    <col min="6" max="6" width="11.33203125" customWidth="1"/>
    <col min="7" max="8" width="11.109375" customWidth="1"/>
    <col min="9" max="9" width="12.33203125" customWidth="1"/>
  </cols>
  <sheetData>
    <row r="1" spans="1:9" x14ac:dyDescent="0.3">
      <c r="A1" s="40" t="s">
        <v>17</v>
      </c>
      <c r="B1" s="40"/>
      <c r="C1" s="40"/>
      <c r="D1" s="40"/>
      <c r="E1" s="40"/>
      <c r="F1" s="40"/>
      <c r="G1" s="40"/>
      <c r="H1" s="40"/>
      <c r="I1" s="3" t="s">
        <v>13</v>
      </c>
    </row>
    <row r="2" spans="1:9" x14ac:dyDescent="0.3">
      <c r="A2" s="40"/>
      <c r="B2" s="40"/>
      <c r="C2" s="40"/>
      <c r="D2" s="40"/>
      <c r="E2" s="40"/>
      <c r="F2" s="40"/>
      <c r="G2" s="40"/>
      <c r="H2" s="40"/>
    </row>
    <row r="4" spans="1:9" ht="15" thickBot="1" x14ac:dyDescent="0.35">
      <c r="A4" t="s">
        <v>18</v>
      </c>
      <c r="I4" s="2" t="s">
        <v>20</v>
      </c>
    </row>
    <row r="5" spans="1:9" ht="84.75" customHeight="1" thickBot="1" x14ac:dyDescent="0.35">
      <c r="A5" s="12" t="s">
        <v>14</v>
      </c>
      <c r="B5" s="13" t="s">
        <v>15</v>
      </c>
      <c r="C5" s="14" t="s">
        <v>7</v>
      </c>
      <c r="D5" s="16" t="s">
        <v>19</v>
      </c>
      <c r="E5" s="17" t="s">
        <v>8</v>
      </c>
      <c r="F5" s="13" t="s">
        <v>9</v>
      </c>
      <c r="G5" s="13" t="s">
        <v>10</v>
      </c>
      <c r="H5" s="18" t="s">
        <v>11</v>
      </c>
      <c r="I5" s="15" t="s">
        <v>12</v>
      </c>
    </row>
    <row r="6" spans="1:9" ht="27" x14ac:dyDescent="0.3">
      <c r="A6" s="30">
        <v>346</v>
      </c>
      <c r="B6" s="31">
        <v>3114</v>
      </c>
      <c r="C6" s="35">
        <v>600024164</v>
      </c>
      <c r="D6" s="26" t="s">
        <v>0</v>
      </c>
      <c r="E6" s="19">
        <v>25.438600000000001</v>
      </c>
      <c r="F6" s="10">
        <v>780457</v>
      </c>
      <c r="G6" s="10">
        <v>263795</v>
      </c>
      <c r="H6" s="20">
        <v>15609</v>
      </c>
      <c r="I6" s="11">
        <v>1059861</v>
      </c>
    </row>
    <row r="7" spans="1:9" ht="27" x14ac:dyDescent="0.3">
      <c r="A7" s="32">
        <v>349</v>
      </c>
      <c r="B7" s="5">
        <v>3133</v>
      </c>
      <c r="C7" s="4">
        <v>600029689</v>
      </c>
      <c r="D7" s="27" t="s">
        <v>1</v>
      </c>
      <c r="E7" s="21">
        <v>34.866100000000003</v>
      </c>
      <c r="F7" s="6">
        <v>1069692</v>
      </c>
      <c r="G7" s="6">
        <v>361556</v>
      </c>
      <c r="H7" s="22">
        <v>21393</v>
      </c>
      <c r="I7" s="8">
        <v>1452641</v>
      </c>
    </row>
    <row r="8" spans="1:9" ht="27" x14ac:dyDescent="0.3">
      <c r="A8" s="32">
        <v>428</v>
      </c>
      <c r="B8" s="5">
        <v>3133</v>
      </c>
      <c r="C8" s="4">
        <v>600029913</v>
      </c>
      <c r="D8" s="27" t="s">
        <v>2</v>
      </c>
      <c r="E8" s="21">
        <v>23.233599999999999</v>
      </c>
      <c r="F8" s="6">
        <v>712807</v>
      </c>
      <c r="G8" s="6">
        <v>240929</v>
      </c>
      <c r="H8" s="22">
        <v>14256</v>
      </c>
      <c r="I8" s="8">
        <v>967992</v>
      </c>
    </row>
    <row r="9" spans="1:9" ht="26.4" x14ac:dyDescent="0.3">
      <c r="A9" s="32">
        <v>427</v>
      </c>
      <c r="B9" s="5">
        <v>3133</v>
      </c>
      <c r="C9" s="4">
        <v>600029875</v>
      </c>
      <c r="D9" s="29" t="s">
        <v>3</v>
      </c>
      <c r="E9" s="21">
        <v>14.180199999999999</v>
      </c>
      <c r="F9" s="6">
        <v>435049</v>
      </c>
      <c r="G9" s="6">
        <v>147047</v>
      </c>
      <c r="H9" s="22">
        <v>8700</v>
      </c>
      <c r="I9" s="8">
        <v>590796</v>
      </c>
    </row>
    <row r="10" spans="1:9" x14ac:dyDescent="0.3">
      <c r="A10" s="32">
        <v>374</v>
      </c>
      <c r="B10" s="5">
        <v>3133</v>
      </c>
      <c r="C10" s="4">
        <v>600029760</v>
      </c>
      <c r="D10" s="27" t="s">
        <v>4</v>
      </c>
      <c r="E10" s="21">
        <v>13.123699999999999</v>
      </c>
      <c r="F10" s="6">
        <v>402636</v>
      </c>
      <c r="G10" s="6">
        <v>136091</v>
      </c>
      <c r="H10" s="22">
        <v>8052</v>
      </c>
      <c r="I10" s="8">
        <v>546779</v>
      </c>
    </row>
    <row r="11" spans="1:9" ht="27" x14ac:dyDescent="0.3">
      <c r="A11" s="32">
        <v>322</v>
      </c>
      <c r="B11" s="5">
        <v>3133</v>
      </c>
      <c r="C11" s="4">
        <v>600029620</v>
      </c>
      <c r="D11" s="27" t="s">
        <v>5</v>
      </c>
      <c r="E11" s="21">
        <v>27.555299999999999</v>
      </c>
      <c r="F11" s="6">
        <v>845397</v>
      </c>
      <c r="G11" s="6">
        <v>285745</v>
      </c>
      <c r="H11" s="22">
        <v>16907</v>
      </c>
      <c r="I11" s="8">
        <v>1148049</v>
      </c>
    </row>
    <row r="12" spans="1:9" ht="15" thickBot="1" x14ac:dyDescent="0.35">
      <c r="A12" s="33">
        <v>380</v>
      </c>
      <c r="B12" s="34">
        <v>3133</v>
      </c>
      <c r="C12" s="36">
        <v>600029794</v>
      </c>
      <c r="D12" s="28" t="s">
        <v>6</v>
      </c>
      <c r="E12" s="23">
        <v>22.067799999999998</v>
      </c>
      <c r="F12" s="24">
        <v>677041</v>
      </c>
      <c r="G12" s="24">
        <v>228840</v>
      </c>
      <c r="H12" s="25">
        <v>13540</v>
      </c>
      <c r="I12" s="9">
        <v>919421</v>
      </c>
    </row>
    <row r="13" spans="1:9" x14ac:dyDescent="0.3">
      <c r="C13" s="37"/>
      <c r="D13" s="38" t="s">
        <v>16</v>
      </c>
      <c r="E13" s="39">
        <f>SUM(E6:E12)</f>
        <v>160.46530000000001</v>
      </c>
      <c r="F13" s="7">
        <f t="shared" ref="F13:I13" si="0">SUM(F6:F12)</f>
        <v>4923079</v>
      </c>
      <c r="G13" s="7">
        <f t="shared" si="0"/>
        <v>1664003</v>
      </c>
      <c r="H13" s="7">
        <f t="shared" si="0"/>
        <v>98457</v>
      </c>
      <c r="I13" s="7">
        <f t="shared" si="0"/>
        <v>6685539</v>
      </c>
    </row>
    <row r="15" spans="1:9" x14ac:dyDescent="0.3">
      <c r="C15" s="1"/>
    </row>
    <row r="16" spans="1:9" x14ac:dyDescent="0.3">
      <c r="C16" s="1"/>
    </row>
    <row r="17" spans="3:3" x14ac:dyDescent="0.3">
      <c r="C17" s="1"/>
    </row>
    <row r="18" spans="3:3" x14ac:dyDescent="0.3">
      <c r="C18" s="1"/>
    </row>
    <row r="22" spans="3:3" x14ac:dyDescent="0.3">
      <c r="C22" s="1"/>
    </row>
    <row r="23" spans="3:3" x14ac:dyDescent="0.3">
      <c r="C23" s="1"/>
    </row>
    <row r="24" spans="3:3" x14ac:dyDescent="0.3">
      <c r="C24" s="1"/>
    </row>
    <row r="25" spans="3:3" x14ac:dyDescent="0.3">
      <c r="C25" s="1"/>
    </row>
    <row r="29" spans="3:3" x14ac:dyDescent="0.3">
      <c r="C29" s="1"/>
    </row>
    <row r="30" spans="3:3" x14ac:dyDescent="0.3">
      <c r="C30" s="1"/>
    </row>
    <row r="31" spans="3:3" x14ac:dyDescent="0.3">
      <c r="C31" s="1"/>
    </row>
    <row r="32" spans="3:3" x14ac:dyDescent="0.3">
      <c r="C32" s="1"/>
    </row>
  </sheetData>
  <mergeCells count="1">
    <mergeCell ref="A1:H2"/>
  </mergeCells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tab. č. 4 ÚZ 33080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Jarkovský Václav Ing.</dc:creator>
  <cp:lastModifiedBy>Klimešová Michaela</cp:lastModifiedBy>
  <cp:lastPrinted>2020-09-29T07:11:23Z</cp:lastPrinted>
  <dcterms:created xsi:type="dcterms:W3CDTF">2020-09-22T11:43:06Z</dcterms:created>
  <dcterms:modified xsi:type="dcterms:W3CDTF">2020-10-14T05:18:32Z</dcterms:modified>
</cp:coreProperties>
</file>