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ÁCE 2026\INFZ\IZ\IZ-36-2026 Datlab INV\"/>
    </mc:Choice>
  </mc:AlternateContent>
  <xr:revisionPtr revIDLastSave="0" documentId="13_ncr:1_{8FF66091-07B2-4557-9C7B-EFE9EC8FD171}" xr6:coauthVersionLast="47" xr6:coauthVersionMax="47" xr10:uidLastSave="{00000000-0000-0000-0000-000000000000}"/>
  <bookViews>
    <workbookView xWindow="-108" yWindow="-108" windowWidth="23256" windowHeight="12456" xr2:uid="{5CE045DC-77FD-47A5-BB4A-C13BC5CDF79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<sst xmlns="http://schemas.openxmlformats.org/spreadsheetml/2006/main" count="35" uniqueCount="32">
  <si>
    <t>Analytický účet 641 - Smluvní pokuty a úroky z prodlení - rok 2025</t>
  </si>
  <si>
    <t>Datum</t>
  </si>
  <si>
    <t>IČO</t>
  </si>
  <si>
    <t>Dodavatel</t>
  </si>
  <si>
    <t>Důvod</t>
  </si>
  <si>
    <t>Částka</t>
  </si>
  <si>
    <t>SYSTHERM s.r.o.</t>
  </si>
  <si>
    <t>Průmstav Náchod s.r.o.</t>
  </si>
  <si>
    <t>Šetková Petra</t>
  </si>
  <si>
    <t>smluvní pokuta za prodlení 150 dní - Kosení travních porostů a rákosin v lokalitě PP Ostružinské rybníky</t>
  </si>
  <si>
    <t>ELEKTRO MOSEV spol. s r.o.</t>
  </si>
  <si>
    <t>smluvní pokuta za nesplnění termínu dokončení stavebních prací - ON Jičín - Nový zdroj kyslíku</t>
  </si>
  <si>
    <t>DATRON, a.s,</t>
  </si>
  <si>
    <t>Axians Czech Republic s.r.o.</t>
  </si>
  <si>
    <t>Digitronic CZ s.r.o.</t>
  </si>
  <si>
    <t>smluvní pokuta za neúplné nebo vadné zpracování dokumentace či výkazu výměr - Stavební úpravy objektu spojené s vestavbou do podkroví VOŠZ a SZŠ Hradec Králové</t>
  </si>
  <si>
    <t>BHSK, a.s.</t>
  </si>
  <si>
    <t>smluvní pokuta za porušení předpisů BOZP - Rozvoj komunitních sociálních služeb DOZP v lokalitě Jičín - stavební práce</t>
  </si>
  <si>
    <t>Muzea Servis, spol. s r.o.</t>
  </si>
  <si>
    <t>Datlab institut z.s. Praha, IČO 22884165</t>
  </si>
  <si>
    <t>smluvní pokuta za neúplné nebo vadné zpracování výkresové či textové části dokumentace či výkazu výměr - Rekonstrukce, dostavba a modernizace budovy bývalých stájí pro potřeby praktické výuky zemědělských oborů v SZeŠ a SOU CHKT Kostelec nad Orlicí - projektová dokumentace</t>
  </si>
  <si>
    <t>Ekologický rozvoj a výstavba s.r.o.</t>
  </si>
  <si>
    <t>smluvní pokuta za pochybení př kontrole věcné a finanční správnosti a úplnosti fakturovaných položek a jejich soulad s rozpočtem stavby - Vybudování přírodovědecké expozice a návštěvnického centra pro inovativní prezentaci přírodního dědicví Muzea východních Čech v Hradci Králové, Centrální krajský depozitář - TDS+BOZP</t>
  </si>
  <si>
    <t>studený architekti s.r.o.</t>
  </si>
  <si>
    <t>smluvní pokuta za neúplné nebo vadné zpracování výkresové či textové části dokumentace či výkazu výměr - Sportovní hala pro tělesnou výchovu Nová Paka</t>
  </si>
  <si>
    <t>smluvní pokuta za prodlení s ukončením realizace díla v termínu - SV/23/602 DD Humburky - rekonstrukce plynové kotelny - stavební práce</t>
  </si>
  <si>
    <t>smluvní pokuta za nesplnění termínu dokončení stavebních prací II. etapy díla Zkvalitnění pobytového zařízení Domova důchodců Tmavý Důl</t>
  </si>
  <si>
    <t>smluvní pokuta - prodlení s dodávkou aplikačního vybavení - 204.727,50 Kč - Systém pro zpracování materiálů samosprávy</t>
  </si>
  <si>
    <t>smluvní pokuta - prodlení s testovacím a zkušebním provozem dodaného řešení - 85.935,00 Kč - Systém pro zpracování materiálů samosprávy</t>
  </si>
  <si>
    <t>smluvní pokuta za prodlení s celkovým dodáním díla - 171.870,00 Kč - Systém pro zpracování materiálů samosprávy</t>
  </si>
  <si>
    <t>smluvní pokuta za prodlení s dokončením a akceptací předmětu plnění - elektronická spisová služba Athena</t>
  </si>
  <si>
    <t xml:space="preserve">smluvní pokuta za nesplnění termínu dodání zboží - Rozšíření expozice v Archeoparku Všestary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</si>
</sst>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CF01-2B52-402B-9130-EF88BA9FE79F}">
  <sheetPr>
    <pageSetUpPr fitToPage="1"/>
  </sheetPr>
  <dimension ref="A1:E21"/>
  <sheetViews>
    <sheetView tabSelected="1" workbookViewId="0">
      <selection activeCell="E5" sqref="E5"/>
    </sheetView>
  </sheetViews>
  <sheetFormatPr defaultRowHeight="14.4" x14ac:dyDescent="0.3"/>
  <cols>
    <col min="1" max="1" width="10.109375" bestFit="1" customWidth="1"/>
    <col min="3" max="3" width="31.33203125" bestFit="1" customWidth="1"/>
    <col min="4" max="4" width="92.6640625" customWidth="1"/>
    <col min="5" max="5" width="11.6640625" customWidth="1"/>
  </cols>
  <sheetData>
    <row r="1" spans="1:5" ht="25.8" x14ac:dyDescent="0.5">
      <c r="A1" s="1" t="s">
        <v>0</v>
      </c>
    </row>
    <row r="2" spans="1:5" ht="21" x14ac:dyDescent="0.4">
      <c r="A2" s="2" t="s">
        <v>19</v>
      </c>
    </row>
    <row r="5" spans="1:5" ht="15" thickBot="1" x14ac:dyDescent="0.3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</row>
    <row r="6" spans="1:5" ht="29.4" thickTop="1" x14ac:dyDescent="0.3">
      <c r="A6" s="14">
        <v>45679</v>
      </c>
      <c r="B6" s="15">
        <v>64830454</v>
      </c>
      <c r="C6" s="15" t="s">
        <v>6</v>
      </c>
      <c r="D6" s="11" t="s">
        <v>25</v>
      </c>
      <c r="E6" s="13">
        <v>495000</v>
      </c>
    </row>
    <row r="7" spans="1:5" ht="28.8" x14ac:dyDescent="0.3">
      <c r="A7" s="8">
        <v>45716</v>
      </c>
      <c r="B7" s="9">
        <v>25275062</v>
      </c>
      <c r="C7" s="9" t="s">
        <v>7</v>
      </c>
      <c r="D7" s="6" t="s">
        <v>26</v>
      </c>
      <c r="E7" s="10">
        <v>140000</v>
      </c>
    </row>
    <row r="8" spans="1:5" x14ac:dyDescent="0.3">
      <c r="A8" s="4">
        <v>45721</v>
      </c>
      <c r="B8" s="5">
        <v>64561798</v>
      </c>
      <c r="C8" s="5" t="s">
        <v>8</v>
      </c>
      <c r="D8" s="5" t="s">
        <v>9</v>
      </c>
      <c r="E8" s="7">
        <v>10691</v>
      </c>
    </row>
    <row r="9" spans="1:5" x14ac:dyDescent="0.3">
      <c r="A9" s="4">
        <v>45742</v>
      </c>
      <c r="B9" s="5">
        <v>42228573</v>
      </c>
      <c r="C9" s="5" t="s">
        <v>10</v>
      </c>
      <c r="D9" s="5" t="s">
        <v>11</v>
      </c>
      <c r="E9" s="7">
        <v>480000</v>
      </c>
    </row>
    <row r="10" spans="1:5" ht="28.8" x14ac:dyDescent="0.3">
      <c r="A10" s="19">
        <v>45776</v>
      </c>
      <c r="B10" s="18">
        <v>43227520</v>
      </c>
      <c r="C10" s="17" t="s">
        <v>12</v>
      </c>
      <c r="D10" s="6" t="s">
        <v>27</v>
      </c>
      <c r="E10" s="16">
        <v>462532.5</v>
      </c>
    </row>
    <row r="11" spans="1:5" ht="28.8" x14ac:dyDescent="0.3">
      <c r="A11" s="19"/>
      <c r="B11" s="18"/>
      <c r="C11" s="17"/>
      <c r="D11" s="6" t="s">
        <v>28</v>
      </c>
      <c r="E11" s="16"/>
    </row>
    <row r="12" spans="1:5" ht="28.8" x14ac:dyDescent="0.3">
      <c r="A12" s="19"/>
      <c r="B12" s="18"/>
      <c r="C12" s="17"/>
      <c r="D12" s="6" t="s">
        <v>29</v>
      </c>
      <c r="E12" s="16"/>
    </row>
    <row r="13" spans="1:5" x14ac:dyDescent="0.3">
      <c r="A13" s="8">
        <v>45873</v>
      </c>
      <c r="B13" s="9">
        <v>44846029</v>
      </c>
      <c r="C13" s="9" t="s">
        <v>13</v>
      </c>
      <c r="D13" s="6" t="s">
        <v>30</v>
      </c>
      <c r="E13" s="10">
        <v>164000</v>
      </c>
    </row>
    <row r="14" spans="1:5" ht="28.8" x14ac:dyDescent="0.3">
      <c r="A14" s="8">
        <v>45889</v>
      </c>
      <c r="B14" s="9">
        <v>48168017</v>
      </c>
      <c r="C14" s="9" t="s">
        <v>14</v>
      </c>
      <c r="D14" s="6" t="s">
        <v>15</v>
      </c>
      <c r="E14" s="10">
        <v>446369</v>
      </c>
    </row>
    <row r="15" spans="1:5" ht="28.8" x14ac:dyDescent="0.3">
      <c r="A15" s="8">
        <v>45897</v>
      </c>
      <c r="B15" s="9">
        <v>28223063</v>
      </c>
      <c r="C15" s="9" t="s">
        <v>16</v>
      </c>
      <c r="D15" s="6" t="s">
        <v>17</v>
      </c>
      <c r="E15" s="10">
        <v>10000</v>
      </c>
    </row>
    <row r="16" spans="1:5" x14ac:dyDescent="0.3">
      <c r="A16" s="4">
        <v>45925</v>
      </c>
      <c r="B16" s="5">
        <v>3570762</v>
      </c>
      <c r="C16" s="5" t="s">
        <v>18</v>
      </c>
      <c r="D16" s="5" t="s">
        <v>31</v>
      </c>
      <c r="E16" s="7">
        <v>139396.32</v>
      </c>
    </row>
    <row r="17" spans="1:5" ht="28.8" x14ac:dyDescent="0.3">
      <c r="A17" s="8">
        <v>45980</v>
      </c>
      <c r="B17" s="9">
        <v>48168017</v>
      </c>
      <c r="C17" s="9" t="s">
        <v>14</v>
      </c>
      <c r="D17" s="6" t="s">
        <v>15</v>
      </c>
      <c r="E17" s="10">
        <v>262570</v>
      </c>
    </row>
    <row r="18" spans="1:5" ht="43.2" x14ac:dyDescent="0.3">
      <c r="A18" s="8">
        <v>45985</v>
      </c>
      <c r="B18" s="9">
        <v>48168017</v>
      </c>
      <c r="C18" s="9" t="s">
        <v>14</v>
      </c>
      <c r="D18" s="6" t="s">
        <v>20</v>
      </c>
      <c r="E18" s="10">
        <v>437415</v>
      </c>
    </row>
    <row r="19" spans="1:5" ht="43.2" x14ac:dyDescent="0.3">
      <c r="A19" s="8">
        <v>46007</v>
      </c>
      <c r="B19" s="9">
        <v>27504514</v>
      </c>
      <c r="C19" s="9" t="s">
        <v>21</v>
      </c>
      <c r="D19" s="6" t="s">
        <v>22</v>
      </c>
      <c r="E19" s="10">
        <v>532800</v>
      </c>
    </row>
    <row r="20" spans="1:5" ht="28.8" x14ac:dyDescent="0.3">
      <c r="A20" s="8">
        <v>46009</v>
      </c>
      <c r="B20" s="9">
        <v>44246897</v>
      </c>
      <c r="C20" s="9" t="s">
        <v>23</v>
      </c>
      <c r="D20" s="6" t="s">
        <v>24</v>
      </c>
      <c r="E20" s="10">
        <v>465850</v>
      </c>
    </row>
    <row r="21" spans="1:5" x14ac:dyDescent="0.3">
      <c r="E21" s="3">
        <f>SUM(E6:E20)</f>
        <v>4046623.82</v>
      </c>
    </row>
  </sheetData>
  <mergeCells count="4">
    <mergeCell ref="E10:E12"/>
    <mergeCell ref="C10:C12"/>
    <mergeCell ref="B10:B12"/>
    <mergeCell ref="A10:A12"/>
  </mergeCells>
  <pageMargins left="0.70866141732283472" right="0.70866141732283472" top="0.78740157480314965" bottom="0.78740157480314965" header="0.31496062992125984" footer="0.31496062992125984"/>
  <pageSetup paperSize="9" scale="7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Vančurová Jitka Bc.</dc:creator>
  <cp:lastModifiedBy>Kučera Vladimír Mgr.</cp:lastModifiedBy>
  <cp:lastPrinted>2026-03-26T12:04:10Z</cp:lastPrinted>
  <dcterms:created xsi:type="dcterms:W3CDTF">2026-03-26T06:16:01Z</dcterms:created>
  <dcterms:modified xsi:type="dcterms:W3CDTF">2026-04-08T07:44:34Z</dcterms:modified>
</cp:coreProperties>
</file>