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025 ROZPOČET VOLBY - METODIKA\"/>
    </mc:Choice>
  </mc:AlternateContent>
  <xr:revisionPtr revIDLastSave="0" documentId="13_ncr:1_{36087851-2A44-4209-9E75-4E24F1134683}" xr6:coauthVersionLast="47" xr6:coauthVersionMax="47" xr10:uidLastSave="{00000000-0000-0000-0000-000000000000}"/>
  <bookViews>
    <workbookView xWindow="-120" yWindow="-120" windowWidth="29040" windowHeight="15720" xr2:uid="{1D5FD735-5079-4683-A52B-95447623A78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7" i="1"/>
  <c r="H26" i="1"/>
  <c r="H20" i="1"/>
  <c r="H19" i="1"/>
  <c r="H18" i="1"/>
  <c r="H17" i="1"/>
  <c r="H16" i="1"/>
  <c r="H15" i="1"/>
  <c r="H14" i="1"/>
  <c r="H13" i="1"/>
  <c r="H34" i="1" l="1"/>
  <c r="H21" i="1"/>
</calcChain>
</file>

<file path=xl/sharedStrings.xml><?xml version="1.0" encoding="utf-8"?>
<sst xmlns="http://schemas.openxmlformats.org/spreadsheetml/2006/main" count="55" uniqueCount="35">
  <si>
    <t xml:space="preserve">Dle Metodického pokynu Ministerstva financí k obsahu rozpočtu územního samosprávného
celku podle rozpočtových pravidel územních rozpočtů – transfery poskytované ze
státního rozpočtu
čj.: MF-25289/2023/2202-1 </t>
  </si>
  <si>
    <t>Metodický pokyn k obsahu rozpočtu územního samosprávného celku podle rozpočtových pravidel územních rozpočtů – transfery poskytované ze státního rozpočtu | Ministerstvo financí ČR</t>
  </si>
  <si>
    <t>Druh příspěvku</t>
  </si>
  <si>
    <t>Zajištění a vybavení volebních místností</t>
  </si>
  <si>
    <t>V roce 2026 se uskuteční volby do  1/3 Senátu Parlamentu České
republiky a do zastupitelstva obcí</t>
  </si>
  <si>
    <t>Částka dle vyhlášky</t>
  </si>
  <si>
    <t>Celkem</t>
  </si>
  <si>
    <t>Výkon správních činností</t>
  </si>
  <si>
    <t>x</t>
  </si>
  <si>
    <t>Dodání hlasovacích lístků</t>
  </si>
  <si>
    <t>Pověřený obecní úřad jako registrační úřad</t>
  </si>
  <si>
    <t xml:space="preserve">Pověřený obecní úřad </t>
  </si>
  <si>
    <t>Pro obce, kde se konají volby jen do zastupitelstva obcí</t>
  </si>
  <si>
    <t>Odměna předseda a zapisovatel</t>
  </si>
  <si>
    <t>Odměna místopředseda</t>
  </si>
  <si>
    <t>do sloupce B vložte počet okrsků</t>
  </si>
  <si>
    <t>do sloupce B vložte počet voličů</t>
  </si>
  <si>
    <t>zde se nic nedoplňuje</t>
  </si>
  <si>
    <t>do sloupce B vložte 1 v případě, že se obce týká</t>
  </si>
  <si>
    <t>do sloupce B vložte počet předsedů a zapisovatelů dle počtu volebních okrsků. Odměna předsedy a zapisovatele je 3500,- Kč</t>
  </si>
  <si>
    <t>Odměna ostatních členů</t>
  </si>
  <si>
    <t>Celkem příspěvek</t>
  </si>
  <si>
    <t>Pro obce, kde se konají volby do 1/3 Senátu a zastupitelstva obcí</t>
  </si>
  <si>
    <t>do sloupce B vložte počet předsedů a zapisovatelů dle počtu volebních okrsků. Odměna předsedy a zapisovatele je 5800,- Kč</t>
  </si>
  <si>
    <t>Pro jednodušší výpočet příspěvku je níže uvedená tabulka, kde po doplnění údajů dojde k výpočtu příspěvku. První tabulka je pro obce, které mají jen volby do zastupitesltva obcí a druhá tabulka je pro obce, které mají volby do 1/3 Senátu a zastupitelstva obcí (v příslušných volebních obvodech HK, RK, TU)</t>
  </si>
  <si>
    <t>Do žlutých polí vyplňte hodnoty dle Vaší obce</t>
  </si>
  <si>
    <t>do sloupce B vložte počet místopředsedů dle počtu volebních okrsků. Odměna místopředsedy je 3 000,- Kč</t>
  </si>
  <si>
    <t>do sloupce B vložte počet ostatních členů. Pro výpočet použijte 5 členů pro 1 volební okrsek dle vyhlášky. Odměna 1 člena je 2 500,- Kč</t>
  </si>
  <si>
    <t>do sloupce B vložte počet místopředsedů dle počtu volebních okrsků. Odměna místopředsedy je 5000,- Kč</t>
  </si>
  <si>
    <t>do sloupce B vložte počet ostatních členů. Pro výpočet použijte 5 členů pro 1 volební okrsek dle vyhlášky. Odměna 1 člena je 4 300,- Kč.</t>
  </si>
  <si>
    <t>Sloupec B - vyplňte dle Vaší obce</t>
  </si>
  <si>
    <t xml:space="preserve">Výpočet příspěvku se bude řídit vyhláškou č. 353/2025 Sb. v platném znění </t>
  </si>
  <si>
    <t>353/2025 Sb., 1. 1. 2026, budoucí znění, informativní znění systému e-Sbírka</t>
  </si>
  <si>
    <r>
      <t xml:space="preserve">Příspěvek na úhradu výdajů bude poskytován pod </t>
    </r>
    <r>
      <rPr>
        <sz val="11"/>
        <color rgb="FFFF0000"/>
        <rFont val="Aptos Narrow"/>
        <family val="2"/>
        <scheme val="minor"/>
      </rPr>
      <t>UZ 98187</t>
    </r>
    <r>
      <rPr>
        <sz val="11"/>
        <color theme="1"/>
        <rFont val="Aptos Narrow"/>
        <family val="2"/>
        <charset val="238"/>
        <scheme val="minor"/>
      </rPr>
      <t xml:space="preserve">. Výdaje budou mít </t>
    </r>
    <r>
      <rPr>
        <sz val="11"/>
        <color rgb="FFFF0000"/>
        <rFont val="Aptos Narrow"/>
        <family val="2"/>
        <scheme val="minor"/>
      </rPr>
      <t>§  6115</t>
    </r>
    <r>
      <rPr>
        <sz val="11"/>
        <color theme="1"/>
        <rFont val="Aptos Narrow"/>
        <family val="2"/>
        <charset val="238"/>
        <scheme val="minor"/>
      </rPr>
      <t>.</t>
    </r>
  </si>
  <si>
    <r>
      <rPr>
        <b/>
        <sz val="11"/>
        <color rgb="FFFF0000"/>
        <rFont val="Aptos Narrow"/>
        <family val="2"/>
        <scheme val="minor"/>
      </rPr>
      <t xml:space="preserve">Obec má v rozpočtu na rok 2026 </t>
    </r>
    <r>
      <rPr>
        <b/>
        <sz val="11"/>
        <color theme="1"/>
        <rFont val="Aptos Narrow"/>
        <family val="2"/>
        <scheme val="minor"/>
      </rPr>
      <t>rozpočtovat i dotaci na volby.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</si>
</sst>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4" fontId="0" fillId="0" borderId="0" xfId="0" applyNumberFormat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1" xfId="0" applyBorder="1" applyAlignment="1">
      <alignment vertical="top" wrapText="1"/>
    </xf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1" fillId="0" borderId="0" xfId="1"/>
    <xf numFmtId="4" fontId="0" fillId="0" borderId="1" xfId="0" applyNumberFormat="1" applyBorder="1" applyAlignment="1">
      <alignment horizontal="left" vertical="top"/>
    </xf>
    <xf numFmtId="0" fontId="1" fillId="0" borderId="0" xfId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" fontId="0" fillId="0" borderId="1" xfId="0" applyNumberForma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3" borderId="0" xfId="0" applyFont="1" applyFill="1" applyAlignment="1">
      <alignment horizontal="left" vertical="top"/>
    </xf>
    <xf numFmtId="0" fontId="0" fillId="4" borderId="0" xfId="0" applyFill="1"/>
    <xf numFmtId="0" fontId="2" fillId="3" borderId="1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4" fontId="2" fillId="3" borderId="1" xfId="0" applyNumberFormat="1" applyFont="1" applyFill="1" applyBorder="1"/>
    <xf numFmtId="0" fontId="2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-sbirka.cz/sb/2025/353/2026-01-01?f=353%2F2025&amp;zalozka=text" TargetMode="External"/><Relationship Id="rId1" Type="http://schemas.openxmlformats.org/officeDocument/2006/relationships/hyperlink" Target="https://www.mfcr.cz/cs/rozpoctova-politika/uzemni-rozpocty/legislativa-a-metodicka-podpora-uzemnich-rozpoctu/2023/metodicky-pokyn-ministerstva-financi-k-obsahu-rozp-5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9A35-B8DA-4AF6-8C7F-B656527A3117}">
  <dimension ref="A1:P34"/>
  <sheetViews>
    <sheetView tabSelected="1" workbookViewId="0">
      <selection activeCell="O19" sqref="O19"/>
    </sheetView>
  </sheetViews>
  <sheetFormatPr defaultRowHeight="15" x14ac:dyDescent="0.25"/>
  <cols>
    <col min="1" max="1" width="19.140625" customWidth="1"/>
    <col min="2" max="2" width="11.42578125" customWidth="1"/>
    <col min="8" max="8" width="9.7109375" customWidth="1"/>
  </cols>
  <sheetData>
    <row r="1" spans="1:16" ht="63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</row>
    <row r="2" spans="1:16" ht="34.5" customHeight="1" x14ac:dyDescent="0.25">
      <c r="A2" s="9" t="s">
        <v>1</v>
      </c>
      <c r="B2" s="9"/>
      <c r="C2" s="9"/>
      <c r="D2" s="9"/>
      <c r="E2" s="9"/>
      <c r="F2" s="9"/>
      <c r="G2" s="9"/>
      <c r="H2" s="9"/>
    </row>
    <row r="3" spans="1:16" x14ac:dyDescent="0.25">
      <c r="A3" s="14" t="s">
        <v>34</v>
      </c>
    </row>
    <row r="4" spans="1:16" ht="36" customHeight="1" x14ac:dyDescent="0.25">
      <c r="A4" s="10" t="s">
        <v>4</v>
      </c>
      <c r="B4" s="10"/>
      <c r="C4" s="10"/>
      <c r="D4" s="10"/>
      <c r="E4" s="10"/>
      <c r="F4" s="10"/>
      <c r="G4" s="10"/>
      <c r="H4" s="10"/>
    </row>
    <row r="5" spans="1:16" x14ac:dyDescent="0.25">
      <c r="A5" t="s">
        <v>31</v>
      </c>
    </row>
    <row r="6" spans="1:16" x14ac:dyDescent="0.25">
      <c r="A6" s="7" t="s">
        <v>32</v>
      </c>
    </row>
    <row r="7" spans="1:16" x14ac:dyDescent="0.25">
      <c r="A7" t="s">
        <v>33</v>
      </c>
    </row>
    <row r="9" spans="1:16" ht="61.5" customHeight="1" x14ac:dyDescent="0.25">
      <c r="A9" s="10" t="s">
        <v>24</v>
      </c>
      <c r="B9" s="10"/>
      <c r="C9" s="10"/>
      <c r="D9" s="10"/>
      <c r="E9" s="10"/>
      <c r="F9" s="10"/>
      <c r="G9" s="10"/>
      <c r="H9" s="10"/>
    </row>
    <row r="10" spans="1:16" ht="19.5" customHeight="1" x14ac:dyDescent="0.25">
      <c r="A10" s="12" t="s">
        <v>25</v>
      </c>
      <c r="B10" s="12"/>
      <c r="C10" s="12"/>
      <c r="D10" s="12"/>
      <c r="E10" s="12"/>
      <c r="F10" s="12"/>
      <c r="G10" s="12"/>
      <c r="H10" s="12"/>
      <c r="P10" s="16"/>
    </row>
    <row r="11" spans="1:16" ht="20.25" customHeight="1" x14ac:dyDescent="0.25">
      <c r="A11" s="15" t="s">
        <v>12</v>
      </c>
      <c r="B11" s="15"/>
      <c r="C11" s="15"/>
      <c r="D11" s="15"/>
      <c r="E11" s="15"/>
      <c r="F11" s="15"/>
      <c r="G11" s="15"/>
      <c r="H11" s="15"/>
    </row>
    <row r="12" spans="1:16" ht="45" x14ac:dyDescent="0.25">
      <c r="A12" s="22" t="s">
        <v>2</v>
      </c>
      <c r="B12" s="23" t="s">
        <v>30</v>
      </c>
      <c r="C12" s="24"/>
      <c r="D12" s="24"/>
      <c r="E12" s="24"/>
      <c r="F12" s="24"/>
      <c r="G12" s="25" t="s">
        <v>5</v>
      </c>
      <c r="H12" s="26" t="s">
        <v>6</v>
      </c>
    </row>
    <row r="13" spans="1:16" ht="30" x14ac:dyDescent="0.25">
      <c r="A13" s="2" t="s">
        <v>3</v>
      </c>
      <c r="B13" s="5"/>
      <c r="C13" s="11" t="s">
        <v>15</v>
      </c>
      <c r="D13" s="11"/>
      <c r="E13" s="11"/>
      <c r="F13" s="11"/>
      <c r="G13" s="3">
        <v>5000</v>
      </c>
      <c r="H13" s="3">
        <f>B13*G13</f>
        <v>0</v>
      </c>
    </row>
    <row r="14" spans="1:16" ht="30" x14ac:dyDescent="0.25">
      <c r="A14" s="2" t="s">
        <v>9</v>
      </c>
      <c r="B14" s="5"/>
      <c r="C14" s="8" t="s">
        <v>16</v>
      </c>
      <c r="D14" s="8"/>
      <c r="E14" s="8"/>
      <c r="F14" s="8"/>
      <c r="G14" s="3">
        <v>11</v>
      </c>
      <c r="H14" s="3">
        <f>B14*G14</f>
        <v>0</v>
      </c>
    </row>
    <row r="15" spans="1:16" ht="30" x14ac:dyDescent="0.25">
      <c r="A15" s="2" t="s">
        <v>7</v>
      </c>
      <c r="B15" s="6" t="s">
        <v>8</v>
      </c>
      <c r="C15" s="8" t="s">
        <v>17</v>
      </c>
      <c r="D15" s="8"/>
      <c r="E15" s="8"/>
      <c r="F15" s="8"/>
      <c r="G15" s="3">
        <v>5000</v>
      </c>
      <c r="H15" s="3">
        <f>G15</f>
        <v>5000</v>
      </c>
    </row>
    <row r="16" spans="1:16" ht="45" x14ac:dyDescent="0.25">
      <c r="A16" s="2" t="s">
        <v>10</v>
      </c>
      <c r="B16" s="5"/>
      <c r="C16" s="11" t="s">
        <v>18</v>
      </c>
      <c r="D16" s="11"/>
      <c r="E16" s="11"/>
      <c r="F16" s="11"/>
      <c r="G16" s="3">
        <v>20000</v>
      </c>
      <c r="H16" s="3">
        <f>B16*G16</f>
        <v>0</v>
      </c>
    </row>
    <row r="17" spans="1:8" ht="30" customHeight="1" x14ac:dyDescent="0.25">
      <c r="A17" s="2" t="s">
        <v>11</v>
      </c>
      <c r="B17" s="5"/>
      <c r="C17" s="11" t="s">
        <v>18</v>
      </c>
      <c r="D17" s="11"/>
      <c r="E17" s="11"/>
      <c r="F17" s="11"/>
      <c r="G17" s="3">
        <v>50000</v>
      </c>
      <c r="H17" s="3">
        <f>B17*G17</f>
        <v>0</v>
      </c>
    </row>
    <row r="18" spans="1:8" ht="63" customHeight="1" x14ac:dyDescent="0.25">
      <c r="A18" s="4" t="s">
        <v>13</v>
      </c>
      <c r="B18" s="5"/>
      <c r="C18" s="11" t="s">
        <v>19</v>
      </c>
      <c r="D18" s="11"/>
      <c r="E18" s="11"/>
      <c r="F18" s="11"/>
      <c r="G18" s="3">
        <v>3500</v>
      </c>
      <c r="H18" s="3">
        <f>B18*G18</f>
        <v>0</v>
      </c>
    </row>
    <row r="19" spans="1:8" ht="46.5" customHeight="1" x14ac:dyDescent="0.25">
      <c r="A19" s="2" t="s">
        <v>14</v>
      </c>
      <c r="B19" s="5"/>
      <c r="C19" s="11" t="s">
        <v>26</v>
      </c>
      <c r="D19" s="11"/>
      <c r="E19" s="11"/>
      <c r="F19" s="11"/>
      <c r="G19" s="3">
        <v>3000</v>
      </c>
      <c r="H19" s="3">
        <f>B19*G19</f>
        <v>0</v>
      </c>
    </row>
    <row r="20" spans="1:8" ht="63" customHeight="1" x14ac:dyDescent="0.25">
      <c r="A20" s="2" t="s">
        <v>20</v>
      </c>
      <c r="B20" s="5"/>
      <c r="C20" s="11" t="s">
        <v>27</v>
      </c>
      <c r="D20" s="11"/>
      <c r="E20" s="11"/>
      <c r="F20" s="11"/>
      <c r="G20" s="3">
        <v>2500</v>
      </c>
      <c r="H20" s="3">
        <f>B20*G20</f>
        <v>0</v>
      </c>
    </row>
    <row r="21" spans="1:8" x14ac:dyDescent="0.25">
      <c r="A21" s="17" t="s">
        <v>21</v>
      </c>
      <c r="B21" s="18"/>
      <c r="C21" s="19"/>
      <c r="D21" s="19"/>
      <c r="E21" s="19"/>
      <c r="F21" s="19"/>
      <c r="G21" s="20"/>
      <c r="H21" s="21">
        <f>SUM(H13:H20)</f>
        <v>5000</v>
      </c>
    </row>
    <row r="22" spans="1:8" x14ac:dyDescent="0.25">
      <c r="C22" s="1"/>
      <c r="D22" s="1"/>
    </row>
    <row r="23" spans="1:8" x14ac:dyDescent="0.25">
      <c r="C23" s="1"/>
      <c r="D23" s="1"/>
    </row>
    <row r="24" spans="1:8" x14ac:dyDescent="0.25">
      <c r="A24" s="15" t="s">
        <v>22</v>
      </c>
      <c r="B24" s="15"/>
      <c r="C24" s="15"/>
      <c r="D24" s="15"/>
      <c r="E24" s="15"/>
      <c r="F24" s="15"/>
      <c r="G24" s="15"/>
      <c r="H24" s="15"/>
    </row>
    <row r="25" spans="1:8" ht="45" x14ac:dyDescent="0.25">
      <c r="A25" s="22" t="s">
        <v>2</v>
      </c>
      <c r="B25" s="23" t="s">
        <v>30</v>
      </c>
      <c r="C25" s="27"/>
      <c r="D25" s="27"/>
      <c r="E25" s="27"/>
      <c r="F25" s="27"/>
      <c r="G25" s="25" t="s">
        <v>5</v>
      </c>
      <c r="H25" s="26" t="s">
        <v>6</v>
      </c>
    </row>
    <row r="26" spans="1:8" ht="30" x14ac:dyDescent="0.25">
      <c r="A26" s="2" t="s">
        <v>3</v>
      </c>
      <c r="B26" s="5"/>
      <c r="C26" s="11" t="s">
        <v>15</v>
      </c>
      <c r="D26" s="11"/>
      <c r="E26" s="11"/>
      <c r="F26" s="11"/>
      <c r="G26" s="3">
        <v>7000</v>
      </c>
      <c r="H26" s="3">
        <f>B26*G26</f>
        <v>0</v>
      </c>
    </row>
    <row r="27" spans="1:8" ht="30" x14ac:dyDescent="0.25">
      <c r="A27" s="2" t="s">
        <v>9</v>
      </c>
      <c r="B27" s="5"/>
      <c r="C27" s="8" t="s">
        <v>16</v>
      </c>
      <c r="D27" s="8"/>
      <c r="E27" s="8"/>
      <c r="F27" s="8"/>
      <c r="G27" s="3">
        <v>11</v>
      </c>
      <c r="H27" s="3">
        <f>B27*G27</f>
        <v>0</v>
      </c>
    </row>
    <row r="28" spans="1:8" ht="30" x14ac:dyDescent="0.25">
      <c r="A28" s="2" t="s">
        <v>7</v>
      </c>
      <c r="B28" s="6" t="s">
        <v>8</v>
      </c>
      <c r="C28" s="8" t="s">
        <v>17</v>
      </c>
      <c r="D28" s="8"/>
      <c r="E28" s="8"/>
      <c r="F28" s="8"/>
      <c r="G28" s="3">
        <v>5000</v>
      </c>
      <c r="H28" s="3">
        <f>G28</f>
        <v>5000</v>
      </c>
    </row>
    <row r="29" spans="1:8" ht="45" x14ac:dyDescent="0.25">
      <c r="A29" s="2" t="s">
        <v>10</v>
      </c>
      <c r="B29" s="5"/>
      <c r="C29" s="11" t="s">
        <v>18</v>
      </c>
      <c r="D29" s="11"/>
      <c r="E29" s="11"/>
      <c r="F29" s="11"/>
      <c r="G29" s="3">
        <v>20000</v>
      </c>
      <c r="H29" s="3">
        <f>B29*G29</f>
        <v>0</v>
      </c>
    </row>
    <row r="30" spans="1:8" ht="30" x14ac:dyDescent="0.25">
      <c r="A30" s="2" t="s">
        <v>11</v>
      </c>
      <c r="B30" s="5"/>
      <c r="C30" s="11" t="s">
        <v>18</v>
      </c>
      <c r="D30" s="11"/>
      <c r="E30" s="11"/>
      <c r="F30" s="11"/>
      <c r="G30" s="3">
        <v>50000</v>
      </c>
      <c r="H30" s="3">
        <f>B30*G30</f>
        <v>0</v>
      </c>
    </row>
    <row r="31" spans="1:8" ht="66" customHeight="1" x14ac:dyDescent="0.25">
      <c r="A31" s="4" t="s">
        <v>13</v>
      </c>
      <c r="B31" s="5"/>
      <c r="C31" s="11" t="s">
        <v>23</v>
      </c>
      <c r="D31" s="11"/>
      <c r="E31" s="11"/>
      <c r="F31" s="11"/>
      <c r="G31" s="3">
        <v>5800</v>
      </c>
      <c r="H31" s="3">
        <f>B31*G31</f>
        <v>0</v>
      </c>
    </row>
    <row r="32" spans="1:8" ht="46.5" customHeight="1" x14ac:dyDescent="0.25">
      <c r="A32" s="2" t="s">
        <v>14</v>
      </c>
      <c r="B32" s="5"/>
      <c r="C32" s="11" t="s">
        <v>28</v>
      </c>
      <c r="D32" s="11"/>
      <c r="E32" s="11"/>
      <c r="F32" s="11"/>
      <c r="G32" s="3">
        <v>5000</v>
      </c>
      <c r="H32" s="3">
        <f>B32*G32</f>
        <v>0</v>
      </c>
    </row>
    <row r="33" spans="1:8" ht="61.5" customHeight="1" x14ac:dyDescent="0.25">
      <c r="A33" s="2" t="s">
        <v>20</v>
      </c>
      <c r="B33" s="5"/>
      <c r="C33" s="11" t="s">
        <v>29</v>
      </c>
      <c r="D33" s="11"/>
      <c r="E33" s="11"/>
      <c r="F33" s="11"/>
      <c r="G33" s="3">
        <v>4300</v>
      </c>
      <c r="H33" s="3">
        <f>B33*G33</f>
        <v>0</v>
      </c>
    </row>
    <row r="34" spans="1:8" x14ac:dyDescent="0.25">
      <c r="A34" s="17" t="s">
        <v>21</v>
      </c>
      <c r="B34" s="18"/>
      <c r="C34" s="19"/>
      <c r="D34" s="19"/>
      <c r="E34" s="19"/>
      <c r="F34" s="19"/>
      <c r="G34" s="20"/>
      <c r="H34" s="21">
        <f>SUM(H26:H33)</f>
        <v>5000</v>
      </c>
    </row>
  </sheetData>
  <mergeCells count="25">
    <mergeCell ref="C30:F30"/>
    <mergeCell ref="C31:F31"/>
    <mergeCell ref="C32:F32"/>
    <mergeCell ref="C33:F33"/>
    <mergeCell ref="B34:G34"/>
    <mergeCell ref="C29:F29"/>
    <mergeCell ref="C15:F15"/>
    <mergeCell ref="C16:F16"/>
    <mergeCell ref="C17:F17"/>
    <mergeCell ref="C18:F18"/>
    <mergeCell ref="C19:F19"/>
    <mergeCell ref="C20:F20"/>
    <mergeCell ref="B21:G21"/>
    <mergeCell ref="C26:F26"/>
    <mergeCell ref="C27:F27"/>
    <mergeCell ref="C28:F28"/>
    <mergeCell ref="C25:F25"/>
    <mergeCell ref="C14:F14"/>
    <mergeCell ref="A1:H1"/>
    <mergeCell ref="A2:H2"/>
    <mergeCell ref="A4:H4"/>
    <mergeCell ref="A9:H9"/>
    <mergeCell ref="C13:F13"/>
    <mergeCell ref="C12:F12"/>
    <mergeCell ref="A10:H10"/>
  </mergeCells>
  <hyperlinks>
    <hyperlink ref="A2" r:id="rId1" display="https://www.mfcr.cz/cs/rozpoctova-politika/uzemni-rozpocty/legislativa-a-metodicka-podpora-uzemnich-rozpoctu/2023/metodicky-pokyn-ministerstva-financi-k-obsahu-rozp-53583" xr:uid="{3414C340-5C6E-49FE-8A18-AD7749B6EAF2}"/>
    <hyperlink ref="A6" r:id="rId2" display="https://www.e-sbirka.cz/sb/2025/353/2026-01-01?f=353%2F2025&amp;zalozka=text" xr:uid="{7A104F68-5B44-4360-BB82-B3ECE3B25A09}"/>
  </hyperlinks>
  <pageMargins left="0.7" right="0.7" top="0.78740157499999996" bottom="0.78740157499999996" header="0.3" footer="0.3"/>
  <pageSetup paperSize="9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Vaňková Věra Bc.</dc:creator>
  <cp:lastModifiedBy>Zilvar Milan Ing.</cp:lastModifiedBy>
  <cp:lastPrinted>2025-11-12T13:16:38Z</cp:lastPrinted>
  <dcterms:created xsi:type="dcterms:W3CDTF">2025-11-11T06:07:03Z</dcterms:created>
  <dcterms:modified xsi:type="dcterms:W3CDTF">2025-11-12T13:17:38Z</dcterms:modified>
</cp:coreProperties>
</file>