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4 RK\24_1188_2017\"/>
    </mc:Choice>
  </mc:AlternateContent>
  <bookViews>
    <workbookView xWindow="0" yWindow="0" windowWidth="23040" windowHeight="9396"/>
  </bookViews>
  <sheets>
    <sheet name="tab. č.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18" i="1" l="1"/>
  <c r="I22" i="1" l="1"/>
  <c r="I17" i="1"/>
</calcChain>
</file>

<file path=xl/sharedStrings.xml><?xml version="1.0" encoding="utf-8"?>
<sst xmlns="http://schemas.openxmlformats.org/spreadsheetml/2006/main" count="48" uniqueCount="24">
  <si>
    <t>ORG</t>
  </si>
  <si>
    <t>ODPA</t>
  </si>
  <si>
    <t xml:space="preserve">Platy </t>
  </si>
  <si>
    <t>OON</t>
  </si>
  <si>
    <t xml:space="preserve">pojistné </t>
  </si>
  <si>
    <t>FKSP</t>
  </si>
  <si>
    <t>ONIV</t>
  </si>
  <si>
    <t>Školní jídelna Jaroměř - Josefov</t>
  </si>
  <si>
    <r>
      <t xml:space="preserve">UZ 33 073 </t>
    </r>
    <r>
      <rPr>
        <i/>
        <sz val="11"/>
        <color theme="1"/>
        <rFont val="Calibri"/>
        <family val="2"/>
        <charset val="238"/>
        <scheme val="minor"/>
      </rPr>
      <t>Zvýšení platů neped. zaměstnanců RgŠ</t>
    </r>
  </si>
  <si>
    <r>
      <t xml:space="preserve">UZ 33 353 </t>
    </r>
    <r>
      <rPr>
        <i/>
        <sz val="11"/>
        <color theme="1"/>
        <rFont val="Calibri"/>
        <family val="2"/>
        <charset val="238"/>
        <scheme val="minor"/>
      </rPr>
      <t>Přímé  náklady na vzdělávání</t>
    </r>
  </si>
  <si>
    <t>Zařízení školního stravování, Na Karlově 181, Jaroměř</t>
  </si>
  <si>
    <t>částky v tis. Kč</t>
  </si>
  <si>
    <t xml:space="preserve">NIV
celkem </t>
  </si>
  <si>
    <t>Organizace dotčené změnou</t>
  </si>
  <si>
    <t>limit zam</t>
  </si>
  <si>
    <t>Úpravy ukazatelů související s organizačními změnami</t>
  </si>
  <si>
    <t>tab. č. 1</t>
  </si>
  <si>
    <t>Základní škola a Mateřská škola Josefa Zemana, Náchod, Jiráskova 461</t>
  </si>
  <si>
    <t>Základní škola, Jaroměř, Komenského 392</t>
  </si>
  <si>
    <t>Základní škola a Praktická škola, Rychnov nad Kněžnou, Kolowratská 485</t>
  </si>
  <si>
    <t>Základní škola, Kostelec nad Orlicí, Komenského 515</t>
  </si>
  <si>
    <t>Upravené ukazatele u subjektů dotčených organizační změnou k 1.7.2017 - PO zřízené krajem</t>
  </si>
  <si>
    <t xml:space="preserve">Upravené ukazatele u subjektů dotčených organizační změnou k 1.8.2017 - PO zřízené obcemi  </t>
  </si>
  <si>
    <t>rada KHK dne 21.8.2017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</si>
</sst>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4" fontId="1" fillId="0" borderId="0" xfId="0" applyNumberFormat="1" applyFon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9" fillId="0" borderId="0" xfId="0" applyFont="1" applyFill="1"/>
    <xf numFmtId="0" fontId="10" fillId="0" borderId="5" xfId="2" applyFont="1" applyFill="1" applyBorder="1" applyAlignment="1">
      <alignment horizontal="center" vertical="center"/>
    </xf>
    <xf numFmtId="1" fontId="10" fillId="0" borderId="5" xfId="2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1" fontId="10" fillId="0" borderId="19" xfId="2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165" fontId="1" fillId="0" borderId="10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/>
    </xf>
    <xf numFmtId="164" fontId="0" fillId="0" borderId="22" xfId="0" applyNumberFormat="1" applyFont="1" applyBorder="1" applyAlignment="1">
      <alignment horizontal="center" vertical="center"/>
    </xf>
    <xf numFmtId="164" fontId="0" fillId="0" borderId="18" xfId="0" applyNumberFormat="1" applyFont="1" applyBorder="1" applyAlignment="1">
      <alignment horizontal="center" vertical="center"/>
    </xf>
    <xf numFmtId="164" fontId="0" fillId="0" borderId="20" xfId="0" applyNumberFormat="1" applyFont="1" applyBorder="1" applyAlignment="1">
      <alignment horizontal="center" vertical="center"/>
    </xf>
    <xf numFmtId="165" fontId="0" fillId="0" borderId="20" xfId="0" applyNumberFormat="1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18" xfId="0" applyNumberFormat="1" applyBorder="1" applyAlignment="1">
      <alignment horizontal="center" vertical="center"/>
    </xf>
    <xf numFmtId="0" fontId="11" fillId="0" borderId="0" xfId="0" applyFont="1"/>
    <xf numFmtId="0" fontId="12" fillId="0" borderId="0" xfId="0" applyFont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90" zoomScaleNormal="90" workbookViewId="0">
      <selection activeCell="A2" sqref="A2"/>
    </sheetView>
  </sheetViews>
  <sheetFormatPr defaultRowHeight="14.4" x14ac:dyDescent="0.3"/>
  <cols>
    <col min="1" max="1" width="6.109375" customWidth="1"/>
    <col min="2" max="2" width="6.5546875" customWidth="1"/>
    <col min="3" max="3" width="40.109375" customWidth="1"/>
    <col min="4" max="4" width="10.5546875" customWidth="1"/>
    <col min="5" max="6" width="9.88671875" customWidth="1"/>
    <col min="7" max="7" width="11.6640625" customWidth="1"/>
    <col min="8" max="8" width="11.44140625" customWidth="1"/>
    <col min="9" max="9" width="13.44140625" customWidth="1"/>
    <col min="10" max="10" width="8.44140625" customWidth="1"/>
  </cols>
  <sheetData>
    <row r="1" spans="1:10" ht="15.6" x14ac:dyDescent="0.3">
      <c r="A1" s="62" t="s">
        <v>15</v>
      </c>
      <c r="J1" t="s">
        <v>16</v>
      </c>
    </row>
    <row r="2" spans="1:10" ht="15.6" x14ac:dyDescent="0.3">
      <c r="A2" s="63" t="s">
        <v>23</v>
      </c>
    </row>
    <row r="4" spans="1:10" ht="20.25" customHeight="1" x14ac:dyDescent="0.3">
      <c r="A4" s="9" t="s">
        <v>21</v>
      </c>
    </row>
    <row r="5" spans="1:10" ht="15" thickBot="1" x14ac:dyDescent="0.35">
      <c r="A5" s="2" t="s">
        <v>9</v>
      </c>
      <c r="I5" s="12" t="s">
        <v>11</v>
      </c>
    </row>
    <row r="6" spans="1:10" ht="21" thickBot="1" x14ac:dyDescent="0.35">
      <c r="A6" s="29" t="s">
        <v>0</v>
      </c>
      <c r="B6" s="30" t="s">
        <v>1</v>
      </c>
      <c r="C6" s="32" t="s">
        <v>13</v>
      </c>
      <c r="D6" s="36" t="s">
        <v>2</v>
      </c>
      <c r="E6" s="31" t="s">
        <v>3</v>
      </c>
      <c r="F6" s="31" t="s">
        <v>4</v>
      </c>
      <c r="G6" s="31" t="s">
        <v>5</v>
      </c>
      <c r="H6" s="37" t="s">
        <v>6</v>
      </c>
      <c r="I6" s="19" t="s">
        <v>12</v>
      </c>
      <c r="J6" s="20" t="s">
        <v>14</v>
      </c>
    </row>
    <row r="7" spans="1:10" ht="28.2" x14ac:dyDescent="0.3">
      <c r="A7" s="21">
        <v>363</v>
      </c>
      <c r="B7" s="16">
        <v>3114</v>
      </c>
      <c r="C7" s="33" t="s">
        <v>17</v>
      </c>
      <c r="D7" s="38">
        <v>7134.9920000000002</v>
      </c>
      <c r="E7" s="57">
        <v>878.6</v>
      </c>
      <c r="F7" s="17">
        <v>2749.6439999999998</v>
      </c>
      <c r="G7" s="17">
        <v>142.43234000000001</v>
      </c>
      <c r="H7" s="39">
        <v>142.99799999999999</v>
      </c>
      <c r="I7" s="18">
        <v>11048.66634</v>
      </c>
      <c r="J7" s="22">
        <v>21.189999999999998</v>
      </c>
    </row>
    <row r="8" spans="1:10" ht="25.5" customHeight="1" x14ac:dyDescent="0.3">
      <c r="A8" s="23">
        <v>362</v>
      </c>
      <c r="B8" s="10">
        <v>3114</v>
      </c>
      <c r="C8" s="46" t="s">
        <v>18</v>
      </c>
      <c r="D8" s="40">
        <v>1639.3420000000003</v>
      </c>
      <c r="E8" s="59">
        <v>76.400000000000006</v>
      </c>
      <c r="F8" s="13">
        <v>558.33000000000004</v>
      </c>
      <c r="G8" s="13">
        <v>33.054659999999998</v>
      </c>
      <c r="H8" s="41">
        <v>41.980999999999995</v>
      </c>
      <c r="I8" s="14">
        <v>2349.1076600000006</v>
      </c>
      <c r="J8" s="24">
        <v>4.76</v>
      </c>
    </row>
    <row r="9" spans="1:10" ht="28.2" x14ac:dyDescent="0.3">
      <c r="A9" s="23">
        <v>381</v>
      </c>
      <c r="B9" s="11">
        <v>3114</v>
      </c>
      <c r="C9" s="34" t="s">
        <v>19</v>
      </c>
      <c r="D9" s="60">
        <v>11926.522999999999</v>
      </c>
      <c r="E9" s="59">
        <v>332.2</v>
      </c>
      <c r="F9" s="13">
        <v>4164.567</v>
      </c>
      <c r="G9" s="13">
        <v>238.17007999999998</v>
      </c>
      <c r="H9" s="41">
        <v>235.63582</v>
      </c>
      <c r="I9" s="14">
        <v>16897.0959</v>
      </c>
      <c r="J9" s="24">
        <v>35.69</v>
      </c>
    </row>
    <row r="10" spans="1:10" ht="28.8" thickBot="1" x14ac:dyDescent="0.35">
      <c r="A10" s="25">
        <v>383</v>
      </c>
      <c r="B10" s="26">
        <v>3114</v>
      </c>
      <c r="C10" s="35" t="s">
        <v>20</v>
      </c>
      <c r="D10" s="61">
        <v>1176.23</v>
      </c>
      <c r="E10" s="58">
        <v>0</v>
      </c>
      <c r="F10" s="27">
        <v>403.31699999999995</v>
      </c>
      <c r="G10" s="27">
        <v>23.884920000000001</v>
      </c>
      <c r="H10" s="43">
        <v>12.998179999999998</v>
      </c>
      <c r="I10" s="15">
        <v>1616.4301</v>
      </c>
      <c r="J10" s="28">
        <v>3.1000000000000005</v>
      </c>
    </row>
    <row r="13" spans="1:10" x14ac:dyDescent="0.3">
      <c r="A13" s="9" t="s">
        <v>22</v>
      </c>
      <c r="B13" s="6"/>
      <c r="C13" s="7"/>
      <c r="D13" s="8"/>
      <c r="E13" s="8"/>
      <c r="F13" s="8"/>
      <c r="G13" s="8"/>
      <c r="H13" s="1"/>
      <c r="I13" s="1"/>
      <c r="J13" s="1"/>
    </row>
    <row r="14" spans="1:10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 thickBot="1" x14ac:dyDescent="0.35">
      <c r="A15" s="2" t="s">
        <v>9</v>
      </c>
      <c r="I15" s="12" t="s">
        <v>11</v>
      </c>
    </row>
    <row r="16" spans="1:10" ht="21.75" customHeight="1" thickBot="1" x14ac:dyDescent="0.35">
      <c r="A16" s="29" t="s">
        <v>0</v>
      </c>
      <c r="B16" s="30" t="s">
        <v>1</v>
      </c>
      <c r="C16" s="32" t="s">
        <v>13</v>
      </c>
      <c r="D16" s="36" t="s">
        <v>2</v>
      </c>
      <c r="E16" s="31" t="s">
        <v>3</v>
      </c>
      <c r="F16" s="31" t="s">
        <v>4</v>
      </c>
      <c r="G16" s="31" t="s">
        <v>5</v>
      </c>
      <c r="H16" s="37" t="s">
        <v>6</v>
      </c>
      <c r="I16" s="19" t="s">
        <v>12</v>
      </c>
      <c r="J16" s="20" t="s">
        <v>14</v>
      </c>
    </row>
    <row r="17" spans="1:10" ht="27.75" customHeight="1" x14ac:dyDescent="0.3">
      <c r="A17" s="38">
        <v>7429</v>
      </c>
      <c r="B17" s="17">
        <v>3141</v>
      </c>
      <c r="C17" s="44" t="s">
        <v>7</v>
      </c>
      <c r="D17" s="38">
        <v>426.42700000000002</v>
      </c>
      <c r="E17" s="57">
        <v>36</v>
      </c>
      <c r="F17" s="17">
        <v>144.99700000000001</v>
      </c>
      <c r="G17" s="17">
        <v>8.5690200000000001</v>
      </c>
      <c r="H17" s="39">
        <v>4.1520000000000001</v>
      </c>
      <c r="I17" s="18">
        <f>SUM(D17:H17)</f>
        <v>620.14502000000005</v>
      </c>
      <c r="J17" s="22">
        <v>1.95</v>
      </c>
    </row>
    <row r="18" spans="1:10" ht="27" customHeight="1" thickBot="1" x14ac:dyDescent="0.35">
      <c r="A18" s="42">
        <v>7428</v>
      </c>
      <c r="B18" s="27">
        <v>3141</v>
      </c>
      <c r="C18" s="45" t="s">
        <v>10</v>
      </c>
      <c r="D18" s="42">
        <v>2963.4449999999997</v>
      </c>
      <c r="E18" s="58">
        <v>227</v>
      </c>
      <c r="F18" s="27">
        <v>1096.98</v>
      </c>
      <c r="G18" s="27">
        <v>59.228979999999993</v>
      </c>
      <c r="H18" s="43">
        <v>64.009</v>
      </c>
      <c r="I18" s="15">
        <f>SUM(D18:H18)</f>
        <v>4410.6629799999992</v>
      </c>
      <c r="J18" s="28">
        <v>14.5</v>
      </c>
    </row>
    <row r="19" spans="1:10" ht="33" customHeight="1" x14ac:dyDescent="0.3">
      <c r="A19" s="3"/>
      <c r="B19" s="3"/>
      <c r="C19" s="4"/>
      <c r="D19" s="5"/>
      <c r="E19" s="5"/>
      <c r="F19" s="5"/>
      <c r="G19" s="5"/>
      <c r="H19" s="5"/>
      <c r="I19" s="5"/>
    </row>
    <row r="20" spans="1:10" ht="15" thickBot="1" x14ac:dyDescent="0.35">
      <c r="A20" s="2" t="s">
        <v>8</v>
      </c>
      <c r="I20" s="12" t="s">
        <v>11</v>
      </c>
    </row>
    <row r="21" spans="1:10" ht="21" thickBot="1" x14ac:dyDescent="0.35">
      <c r="A21" s="29" t="s">
        <v>0</v>
      </c>
      <c r="B21" s="30" t="s">
        <v>1</v>
      </c>
      <c r="C21" s="32" t="s">
        <v>13</v>
      </c>
      <c r="D21" s="36" t="s">
        <v>2</v>
      </c>
      <c r="E21" s="31" t="s">
        <v>3</v>
      </c>
      <c r="F21" s="31" t="s">
        <v>4</v>
      </c>
      <c r="G21" s="31" t="s">
        <v>5</v>
      </c>
      <c r="H21" s="37" t="s">
        <v>6</v>
      </c>
      <c r="I21" s="19" t="s">
        <v>12</v>
      </c>
    </row>
    <row r="22" spans="1:10" ht="27.75" customHeight="1" x14ac:dyDescent="0.3">
      <c r="A22" s="38">
        <v>7429</v>
      </c>
      <c r="B22" s="17">
        <v>3141</v>
      </c>
      <c r="C22" s="44" t="s">
        <v>7</v>
      </c>
      <c r="D22" s="49">
        <v>1.895</v>
      </c>
      <c r="E22" s="50">
        <v>0</v>
      </c>
      <c r="F22" s="50">
        <v>0.64400000000000002</v>
      </c>
      <c r="G22" s="51">
        <v>3.7900000000000003E-2</v>
      </c>
      <c r="H22" s="52">
        <v>0</v>
      </c>
      <c r="I22" s="47">
        <f>SUM(D22:H22)</f>
        <v>2.5769000000000002</v>
      </c>
    </row>
    <row r="23" spans="1:10" ht="28.2" thickBot="1" x14ac:dyDescent="0.35">
      <c r="A23" s="42">
        <v>7428</v>
      </c>
      <c r="B23" s="27">
        <v>3141</v>
      </c>
      <c r="C23" s="45" t="s">
        <v>10</v>
      </c>
      <c r="D23" s="53">
        <v>132.358</v>
      </c>
      <c r="E23" s="54">
        <v>0</v>
      </c>
      <c r="F23" s="54">
        <v>45.002000000000002</v>
      </c>
      <c r="G23" s="55">
        <v>2.6471</v>
      </c>
      <c r="H23" s="56">
        <v>0</v>
      </c>
      <c r="I23" s="48">
        <f>SUM(D23:H23)</f>
        <v>180.00710000000001</v>
      </c>
    </row>
  </sheetData>
  <pageMargins left="0.39" right="0.41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1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Pražáková Markéta</dc:creator>
  <cp:lastModifiedBy>Klimešová Michaela</cp:lastModifiedBy>
  <cp:lastPrinted>2017-08-09T04:51:19Z</cp:lastPrinted>
  <dcterms:created xsi:type="dcterms:W3CDTF">2017-07-31T06:18:49Z</dcterms:created>
  <dcterms:modified xsi:type="dcterms:W3CDTF">2017-08-23T13:13:22Z</dcterms:modified>
</cp:coreProperties>
</file>