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26 RK\1388\"/>
    </mc:Choice>
  </mc:AlternateContent>
  <xr:revisionPtr revIDLastSave="0" documentId="8_{32478E04-1BDB-4187-9BDB-69444E469B9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RRD13" sheetId="2" r:id="rId1"/>
    <sheet name="List1" sheetId="1" r:id="rId2"/>
  </sheets>
  <definedNames>
    <definedName name="_xlnm._FilterDatabase" localSheetId="0" hidden="1">'20RRD13'!$J$1:$J$30</definedName>
    <definedName name="_xlnm.Print_Titles" localSheetId="0">'20RRD13'!$1:$2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F29" i="2"/>
  <c r="J29" i="2"/>
  <c r="K29" i="2"/>
  <c r="L29" i="2"/>
</calcChain>
</file>

<file path=xl/sharedStrings.xml><?xml version="1.0" encoding="utf-8"?>
<sst xmlns="http://schemas.openxmlformats.org/spreadsheetml/2006/main" count="124" uniqueCount="121">
  <si>
    <t>Celkem</t>
  </si>
  <si>
    <t>žadatel stáhl žádost o dotaci</t>
  </si>
  <si>
    <t>Tvorba rebrandingové strategie CESORG a.s.</t>
  </si>
  <si>
    <t>08633061</t>
  </si>
  <si>
    <t>CESORG a.s.</t>
  </si>
  <si>
    <t>20RRD13-0026</t>
  </si>
  <si>
    <t>Broumovsko by Upupapop</t>
  </si>
  <si>
    <t>06536603</t>
  </si>
  <si>
    <t>Hotel Orlík TNM s.r.o.</t>
  </si>
  <si>
    <t>20RRD13-0025</t>
  </si>
  <si>
    <t>Kreativní vouchery - nové webové stránky společnosti</t>
  </si>
  <si>
    <t>25956108</t>
  </si>
  <si>
    <t>VSV connect, spol. s r.o.</t>
  </si>
  <si>
    <t>20RRD13-0024</t>
  </si>
  <si>
    <t>nepřijatelné - nedoložena povinná příloha vyjádření developera</t>
  </si>
  <si>
    <t>Kreativní vouchery</t>
  </si>
  <si>
    <t>27508498</t>
  </si>
  <si>
    <t>BENET Trading spol. s r.o.</t>
  </si>
  <si>
    <t>20RRD13-0023</t>
  </si>
  <si>
    <t>Ve vteřině</t>
  </si>
  <si>
    <t>06625738</t>
  </si>
  <si>
    <t>PPživě s.r.o.</t>
  </si>
  <si>
    <t>20RRD13-0022</t>
  </si>
  <si>
    <t>Branding a marketingová strategie kavárny – sociálního podniku</t>
  </si>
  <si>
    <t>05715792</t>
  </si>
  <si>
    <t>Na dobré cestě s.r.o.</t>
  </si>
  <si>
    <t>20RRD13-0021</t>
  </si>
  <si>
    <t>Nové moderní inovativní webové stránky</t>
  </si>
  <si>
    <t>25250957</t>
  </si>
  <si>
    <t>AC BOOM  s.r.o.</t>
  </si>
  <si>
    <t>20RRD13-0020</t>
  </si>
  <si>
    <t>Nové moderní webové stránky včetně inovativního e-shopu</t>
  </si>
  <si>
    <t>25251066</t>
  </si>
  <si>
    <t>EPOS CZ spol. s r.o.</t>
  </si>
  <si>
    <t>20RRD13-0019</t>
  </si>
  <si>
    <t>Zvýšení inovační výkonnosti společnosti HANAKO CZ s.r.o.</t>
  </si>
  <si>
    <t>28830814</t>
  </si>
  <si>
    <t>HANAKO CZ s.r.o.</t>
  </si>
  <si>
    <t>20RRD13-0018</t>
  </si>
  <si>
    <t>Nové webové stránky ELLA-CS, s.r.o.</t>
  </si>
  <si>
    <t>27507785</t>
  </si>
  <si>
    <t>ELLA-CS, s.r.o.</t>
  </si>
  <si>
    <t>20RRD13-0017</t>
  </si>
  <si>
    <t>Návrh a vývoj aplikace - informačního systému TC HK</t>
  </si>
  <si>
    <t>27493784</t>
  </si>
  <si>
    <t>TECHNOLOGICKÉ CENTRUM Hradec Králové z. ú.</t>
  </si>
  <si>
    <t>20RRD13-0016</t>
  </si>
  <si>
    <t>Online výukový a zábavný program -  Angličtina pro nejmenší</t>
  </si>
  <si>
    <t>01730126</t>
  </si>
  <si>
    <t>Jazyková škola H.O.E. s.r.o.</t>
  </si>
  <si>
    <t>20RRD13-0015</t>
  </si>
  <si>
    <t>Natočení videa k podpoře cestovního ruchu a sportovců do Královéhradeckého kraje Park Golf a.s.</t>
  </si>
  <si>
    <t>25997831</t>
  </si>
  <si>
    <t>Park Golf a.s.</t>
  </si>
  <si>
    <t>20RRD13-0014</t>
  </si>
  <si>
    <t>Prezentační video</t>
  </si>
  <si>
    <t>05509734</t>
  </si>
  <si>
    <t>Pasivní domy Hradec Králové s.r.o.</t>
  </si>
  <si>
    <t>20RRD13-0013</t>
  </si>
  <si>
    <t>položku webhosting ve výši 3 700 Kč nelze hradit z dotace</t>
  </si>
  <si>
    <t>Upevnění pozice firmy URBAN KOVO s.r.o. na trhu</t>
  </si>
  <si>
    <t>28818415</t>
  </si>
  <si>
    <t>URBAN KOVO s.r.o.</t>
  </si>
  <si>
    <t>20RRD13-0012</t>
  </si>
  <si>
    <t>27498409</t>
  </si>
  <si>
    <t>Innomia a.s.</t>
  </si>
  <si>
    <t>20RRD13-0011</t>
  </si>
  <si>
    <t>Produktové video pro mobilní a počítačovou aplikaci Bibino</t>
  </si>
  <si>
    <t>24755851</t>
  </si>
  <si>
    <t>TappyTaps s.r.o.</t>
  </si>
  <si>
    <t>20RRD13-0010</t>
  </si>
  <si>
    <t>Produktové video "Od stromu až po polínko ve Vašem krbu"</t>
  </si>
  <si>
    <t>73584703</t>
  </si>
  <si>
    <t>Josef Čistecký</t>
  </si>
  <si>
    <t>20RRD13-0009</t>
  </si>
  <si>
    <t>Promo videa pro zvýšení  prodeje vyráběných produktů</t>
  </si>
  <si>
    <t>25993038</t>
  </si>
  <si>
    <t>QTS CZ s.r.o.</t>
  </si>
  <si>
    <t>20RRD13-0008</t>
  </si>
  <si>
    <t>položka rezerva ve výši 26 964 Kč odečtena z uznatelných výdajů projektu = změna požadavku na dotaci v %</t>
  </si>
  <si>
    <t>Mobilní aplikace IoTian</t>
  </si>
  <si>
    <t>25295446</t>
  </si>
  <si>
    <t>EKON-SYS s.r.o.</t>
  </si>
  <si>
    <t>20RRD13-0007</t>
  </si>
  <si>
    <t>Náplasti Akutol - nový inovativní zdravotnický prostředek využívající nano technologie</t>
  </si>
  <si>
    <t>64259838</t>
  </si>
  <si>
    <t>AVEFLOR, a.s.</t>
  </si>
  <si>
    <t>20RRD13-0006</t>
  </si>
  <si>
    <t>Tvorba grafického manuálu, korporátní identity a inovace webových stránek pro zvýšení kvality nabídky a prodeje</t>
  </si>
  <si>
    <t>28822374</t>
  </si>
  <si>
    <t>TIMERA s.r.o.</t>
  </si>
  <si>
    <t>20RRD13-0005</t>
  </si>
  <si>
    <t>Zvýšení inovační výkonnosti SKV, s. r. o.</t>
  </si>
  <si>
    <t>42197171</t>
  </si>
  <si>
    <t>SKV s.r.o.</t>
  </si>
  <si>
    <t>20RRD13-0004</t>
  </si>
  <si>
    <t>Rozvoj značky společnosti Datainfo</t>
  </si>
  <si>
    <t>15046265</t>
  </si>
  <si>
    <t>DATAINFO, spol. s r.o.</t>
  </si>
  <si>
    <t>20RRD13-0003</t>
  </si>
  <si>
    <t>JVM metal s.r.o.</t>
  </si>
  <si>
    <t>27470458</t>
  </si>
  <si>
    <t>20RRD13-0002</t>
  </si>
  <si>
    <t>Inovace digitálních aplikací v textilní společnosti Frolen, Linex-export, s.r.o.</t>
  </si>
  <si>
    <t>45539944</t>
  </si>
  <si>
    <t>FROLEN, LINEX - EXPORT, s.r.o.</t>
  </si>
  <si>
    <t>20RRD13-0001</t>
  </si>
  <si>
    <t>Komentář</t>
  </si>
  <si>
    <t>Navrženo dotace neinvestiční</t>
  </si>
  <si>
    <t xml:space="preserve">Navrženo dotace investiční </t>
  </si>
  <si>
    <t>Navrženo</t>
  </si>
  <si>
    <t>Body v %</t>
  </si>
  <si>
    <t>Neinvestiční ostatní výdaje - dotace</t>
  </si>
  <si>
    <t>Investiční výdaje - dotace</t>
  </si>
  <si>
    <t>Výše žádané podpory</t>
  </si>
  <si>
    <t>Výdaje projektu celkem</t>
  </si>
  <si>
    <t>Název projektu</t>
  </si>
  <si>
    <t>IČO</t>
  </si>
  <si>
    <t>Název žadatele</t>
  </si>
  <si>
    <t>Kód žádosti</t>
  </si>
  <si>
    <t>20RRD13 Kreativní vouchery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</si>
</sst>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1" fontId="4" fillId="0" borderId="1" xfId="0" applyNumberFormat="1" applyFont="1" applyBorder="1" applyAlignment="1">
      <alignment vertical="top" wrapText="1"/>
    </xf>
    <xf numFmtId="1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vertical="top"/>
    </xf>
    <xf numFmtId="44" fontId="4" fillId="0" borderId="1" xfId="0" applyNumberFormat="1" applyFont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vertical="center" wrapText="1"/>
    </xf>
    <xf numFmtId="4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" fontId="4" fillId="0" borderId="1" xfId="0" applyNumberFormat="1" applyFont="1" applyBorder="1" applyAlignment="1">
      <alignment vertical="top" textRotation="90"/>
    </xf>
    <xf numFmtId="0" fontId="4" fillId="0" borderId="0" xfId="0" applyFont="1" applyAlignment="1">
      <alignment vertical="center" textRotation="90"/>
    </xf>
    <xf numFmtId="0" fontId="1" fillId="0" borderId="0" xfId="0" applyFont="1" applyAlignment="1">
      <alignment vertical="top" textRotation="90"/>
    </xf>
    <xf numFmtId="164" fontId="4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zoomScale="87" zoomScaleNormal="87" workbookViewId="0">
      <pane xSplit="3" ySplit="2" topLeftCell="D3" activePane="bottomRight" state="frozen"/>
      <selection pane="topRight" activeCell="F1" sqref="F1"/>
      <selection pane="bottomLeft" activeCell="A3" sqref="A3"/>
      <selection pane="bottomRight" activeCell="P28" sqref="P28"/>
    </sheetView>
  </sheetViews>
  <sheetFormatPr defaultRowHeight="12.75" x14ac:dyDescent="0.25"/>
  <cols>
    <col min="1" max="1" width="8" style="2" customWidth="1"/>
    <col min="2" max="2" width="11.5703125" style="2" customWidth="1"/>
    <col min="3" max="3" width="4.7109375" style="21" customWidth="1"/>
    <col min="4" max="4" width="18.5703125" style="2" customWidth="1"/>
    <col min="5" max="5" width="11.7109375" style="1" customWidth="1"/>
    <col min="6" max="6" width="13.28515625" style="2" customWidth="1"/>
    <col min="7" max="7" width="11.42578125" style="1" customWidth="1"/>
    <col min="8" max="8" width="10.5703125" style="2" customWidth="1"/>
    <col min="9" max="9" width="5.85546875" style="1" customWidth="1"/>
    <col min="10" max="10" width="10.85546875" style="1" customWidth="1"/>
    <col min="11" max="11" width="12.140625" style="1" customWidth="1"/>
    <col min="12" max="12" width="10.28515625" style="1" customWidth="1"/>
    <col min="13" max="13" width="16.140625" style="1" customWidth="1"/>
    <col min="14" max="16384" width="9.140625" style="1"/>
  </cols>
  <sheetData>
    <row r="1" spans="1:14" ht="18.75" customHeight="1" x14ac:dyDescent="0.25">
      <c r="A1" s="24" t="s">
        <v>120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s="4" customFormat="1" ht="55.5" customHeight="1" x14ac:dyDescent="0.25">
      <c r="A2" s="5" t="s">
        <v>119</v>
      </c>
      <c r="B2" s="5" t="s">
        <v>118</v>
      </c>
      <c r="C2" s="6" t="s">
        <v>117</v>
      </c>
      <c r="D2" s="5" t="s">
        <v>116</v>
      </c>
      <c r="E2" s="5" t="s">
        <v>115</v>
      </c>
      <c r="F2" s="5" t="s">
        <v>114</v>
      </c>
      <c r="G2" s="5" t="s">
        <v>113</v>
      </c>
      <c r="H2" s="5" t="s">
        <v>112</v>
      </c>
      <c r="I2" s="5" t="s">
        <v>111</v>
      </c>
      <c r="J2" s="6" t="s">
        <v>110</v>
      </c>
      <c r="K2" s="5" t="s">
        <v>109</v>
      </c>
      <c r="L2" s="5" t="s">
        <v>108</v>
      </c>
      <c r="M2" s="6" t="s">
        <v>107</v>
      </c>
      <c r="N2" s="7"/>
    </row>
    <row r="3" spans="1:14" ht="41.25" customHeight="1" x14ac:dyDescent="0.25">
      <c r="A3" s="8" t="s">
        <v>106</v>
      </c>
      <c r="B3" s="8" t="s">
        <v>105</v>
      </c>
      <c r="C3" s="19" t="s">
        <v>104</v>
      </c>
      <c r="D3" s="8" t="s">
        <v>103</v>
      </c>
      <c r="E3" s="10">
        <v>204100</v>
      </c>
      <c r="F3" s="11">
        <v>100000</v>
      </c>
      <c r="G3" s="10">
        <v>99000</v>
      </c>
      <c r="H3" s="22">
        <v>1000</v>
      </c>
      <c r="I3" s="9">
        <v>63</v>
      </c>
      <c r="J3" s="12">
        <v>100000</v>
      </c>
      <c r="K3" s="12">
        <v>99000</v>
      </c>
      <c r="L3" s="12">
        <v>1000</v>
      </c>
      <c r="M3" s="13"/>
      <c r="N3" s="14"/>
    </row>
    <row r="4" spans="1:14" ht="33.75" customHeight="1" x14ac:dyDescent="0.25">
      <c r="A4" s="8" t="s">
        <v>102</v>
      </c>
      <c r="B4" s="8" t="s">
        <v>100</v>
      </c>
      <c r="C4" s="19" t="s">
        <v>101</v>
      </c>
      <c r="D4" s="8" t="s">
        <v>100</v>
      </c>
      <c r="E4" s="10">
        <v>199600</v>
      </c>
      <c r="F4" s="11">
        <v>100000</v>
      </c>
      <c r="G4" s="10">
        <v>100000</v>
      </c>
      <c r="H4" s="22">
        <v>0</v>
      </c>
      <c r="I4" s="9">
        <v>75</v>
      </c>
      <c r="J4" s="12">
        <v>100000</v>
      </c>
      <c r="K4" s="12">
        <v>100000</v>
      </c>
      <c r="L4" s="12"/>
      <c r="M4" s="13"/>
      <c r="N4" s="14"/>
    </row>
    <row r="5" spans="1:14" ht="41.25" x14ac:dyDescent="0.25">
      <c r="A5" s="8" t="s">
        <v>99</v>
      </c>
      <c r="B5" s="8" t="s">
        <v>98</v>
      </c>
      <c r="C5" s="19" t="s">
        <v>97</v>
      </c>
      <c r="D5" s="8" t="s">
        <v>96</v>
      </c>
      <c r="E5" s="10">
        <v>115500</v>
      </c>
      <c r="F5" s="11">
        <v>100000</v>
      </c>
      <c r="G5" s="10">
        <v>100000</v>
      </c>
      <c r="H5" s="22">
        <v>0</v>
      </c>
      <c r="I5" s="9">
        <v>75</v>
      </c>
      <c r="J5" s="12">
        <v>100000</v>
      </c>
      <c r="K5" s="12">
        <v>100000</v>
      </c>
      <c r="L5" s="12"/>
      <c r="M5" s="13"/>
      <c r="N5" s="14"/>
    </row>
    <row r="6" spans="1:14" ht="29.25" customHeight="1" x14ac:dyDescent="0.25">
      <c r="A6" s="8" t="s">
        <v>95</v>
      </c>
      <c r="B6" s="8" t="s">
        <v>94</v>
      </c>
      <c r="C6" s="19" t="s">
        <v>93</v>
      </c>
      <c r="D6" s="8" t="s">
        <v>92</v>
      </c>
      <c r="E6" s="10">
        <v>111150</v>
      </c>
      <c r="F6" s="11">
        <v>100000</v>
      </c>
      <c r="G6" s="10">
        <v>100000</v>
      </c>
      <c r="H6" s="22">
        <v>0</v>
      </c>
      <c r="I6" s="9">
        <v>75</v>
      </c>
      <c r="J6" s="12">
        <v>100000</v>
      </c>
      <c r="K6" s="12">
        <v>100000</v>
      </c>
      <c r="L6" s="12"/>
      <c r="M6" s="13"/>
      <c r="N6" s="14"/>
    </row>
    <row r="7" spans="1:14" ht="72" x14ac:dyDescent="0.25">
      <c r="A7" s="8" t="s">
        <v>91</v>
      </c>
      <c r="B7" s="8" t="s">
        <v>90</v>
      </c>
      <c r="C7" s="19" t="s">
        <v>89</v>
      </c>
      <c r="D7" s="8" t="s">
        <v>88</v>
      </c>
      <c r="E7" s="10">
        <v>110000</v>
      </c>
      <c r="F7" s="11">
        <v>99000</v>
      </c>
      <c r="G7" s="10">
        <v>0</v>
      </c>
      <c r="H7" s="22">
        <v>99000</v>
      </c>
      <c r="I7" s="9">
        <v>75</v>
      </c>
      <c r="J7" s="12">
        <v>99000</v>
      </c>
      <c r="K7" s="12"/>
      <c r="L7" s="12">
        <v>99000</v>
      </c>
      <c r="M7" s="13"/>
      <c r="N7" s="14"/>
    </row>
    <row r="8" spans="1:14" ht="60" x14ac:dyDescent="0.25">
      <c r="A8" s="8" t="s">
        <v>87</v>
      </c>
      <c r="B8" s="8" t="s">
        <v>86</v>
      </c>
      <c r="C8" s="19" t="s">
        <v>85</v>
      </c>
      <c r="D8" s="8" t="s">
        <v>84</v>
      </c>
      <c r="E8" s="10">
        <v>98000</v>
      </c>
      <c r="F8" s="11">
        <v>88200</v>
      </c>
      <c r="G8" s="10">
        <v>0</v>
      </c>
      <c r="H8" s="22">
        <v>88200</v>
      </c>
      <c r="I8" s="9">
        <v>75</v>
      </c>
      <c r="J8" s="12">
        <v>88000</v>
      </c>
      <c r="K8" s="12"/>
      <c r="L8" s="12">
        <v>88000</v>
      </c>
      <c r="M8" s="13"/>
      <c r="N8" s="14"/>
    </row>
    <row r="9" spans="1:14" ht="83.25" customHeight="1" x14ac:dyDescent="0.25">
      <c r="A9" s="8" t="s">
        <v>83</v>
      </c>
      <c r="B9" s="8" t="s">
        <v>82</v>
      </c>
      <c r="C9" s="19" t="s">
        <v>81</v>
      </c>
      <c r="D9" s="8" t="s">
        <v>80</v>
      </c>
      <c r="E9" s="10">
        <v>135036</v>
      </c>
      <c r="F9" s="11">
        <v>100000</v>
      </c>
      <c r="G9" s="10">
        <v>100000</v>
      </c>
      <c r="H9" s="22">
        <v>0</v>
      </c>
      <c r="I9" s="9">
        <v>75</v>
      </c>
      <c r="J9" s="12">
        <v>100000</v>
      </c>
      <c r="K9" s="12">
        <v>100000</v>
      </c>
      <c r="L9" s="12"/>
      <c r="M9" s="15" t="s">
        <v>79</v>
      </c>
      <c r="N9" s="14"/>
    </row>
    <row r="10" spans="1:14" ht="41.25" x14ac:dyDescent="0.25">
      <c r="A10" s="8" t="s">
        <v>78</v>
      </c>
      <c r="B10" s="8" t="s">
        <v>77</v>
      </c>
      <c r="C10" s="19" t="s">
        <v>76</v>
      </c>
      <c r="D10" s="8" t="s">
        <v>75</v>
      </c>
      <c r="E10" s="10">
        <v>121000</v>
      </c>
      <c r="F10" s="11">
        <v>96800</v>
      </c>
      <c r="G10" s="10">
        <v>96800</v>
      </c>
      <c r="H10" s="22">
        <v>0</v>
      </c>
      <c r="I10" s="9">
        <v>26</v>
      </c>
      <c r="J10" s="12">
        <v>0</v>
      </c>
      <c r="K10" s="12"/>
      <c r="L10" s="12"/>
      <c r="M10" s="13"/>
      <c r="N10" s="14"/>
    </row>
    <row r="11" spans="1:14" ht="41.25" x14ac:dyDescent="0.25">
      <c r="A11" s="8" t="s">
        <v>74</v>
      </c>
      <c r="B11" s="8" t="s">
        <v>73</v>
      </c>
      <c r="C11" s="19" t="s">
        <v>72</v>
      </c>
      <c r="D11" s="8" t="s">
        <v>71</v>
      </c>
      <c r="E11" s="10">
        <v>63000</v>
      </c>
      <c r="F11" s="11">
        <v>50400</v>
      </c>
      <c r="G11" s="10">
        <v>50400</v>
      </c>
      <c r="H11" s="22">
        <v>0</v>
      </c>
      <c r="I11" s="9">
        <v>38</v>
      </c>
      <c r="J11" s="12">
        <v>0</v>
      </c>
      <c r="K11" s="12"/>
      <c r="L11" s="12"/>
      <c r="M11" s="13"/>
      <c r="N11" s="14"/>
    </row>
    <row r="12" spans="1:14" ht="41.25" x14ac:dyDescent="0.25">
      <c r="A12" s="8" t="s">
        <v>70</v>
      </c>
      <c r="B12" s="8" t="s">
        <v>69</v>
      </c>
      <c r="C12" s="19" t="s">
        <v>68</v>
      </c>
      <c r="D12" s="8" t="s">
        <v>67</v>
      </c>
      <c r="E12" s="10">
        <v>100000</v>
      </c>
      <c r="F12" s="11">
        <v>80000</v>
      </c>
      <c r="G12" s="10">
        <v>80000</v>
      </c>
      <c r="H12" s="22">
        <v>0</v>
      </c>
      <c r="I12" s="9">
        <v>63</v>
      </c>
      <c r="J12" s="12">
        <v>80000</v>
      </c>
      <c r="K12" s="12">
        <v>80000</v>
      </c>
      <c r="L12" s="12"/>
      <c r="M12" s="13"/>
      <c r="N12" s="14"/>
    </row>
    <row r="13" spans="1:14" ht="41.25" x14ac:dyDescent="0.25">
      <c r="A13" s="8" t="s">
        <v>66</v>
      </c>
      <c r="B13" s="8" t="s">
        <v>65</v>
      </c>
      <c r="C13" s="19" t="s">
        <v>64</v>
      </c>
      <c r="D13" s="8" t="s">
        <v>15</v>
      </c>
      <c r="E13" s="10">
        <v>96000</v>
      </c>
      <c r="F13" s="11">
        <v>76800</v>
      </c>
      <c r="G13" s="10">
        <v>0</v>
      </c>
      <c r="H13" s="22">
        <v>76800</v>
      </c>
      <c r="I13" s="9">
        <v>100</v>
      </c>
      <c r="J13" s="12">
        <v>76000</v>
      </c>
      <c r="K13" s="12"/>
      <c r="L13" s="12">
        <v>76000</v>
      </c>
      <c r="M13" s="13"/>
      <c r="N13" s="14"/>
    </row>
    <row r="14" spans="1:14" ht="48" x14ac:dyDescent="0.25">
      <c r="A14" s="8" t="s">
        <v>63</v>
      </c>
      <c r="B14" s="8" t="s">
        <v>62</v>
      </c>
      <c r="C14" s="19" t="s">
        <v>61</v>
      </c>
      <c r="D14" s="8" t="s">
        <v>60</v>
      </c>
      <c r="E14" s="10">
        <v>68855</v>
      </c>
      <c r="F14" s="11">
        <v>61969.5</v>
      </c>
      <c r="G14" s="10">
        <v>61969.5</v>
      </c>
      <c r="H14" s="22">
        <v>0</v>
      </c>
      <c r="I14" s="9">
        <v>100</v>
      </c>
      <c r="J14" s="12">
        <v>61000</v>
      </c>
      <c r="K14" s="12">
        <v>61000</v>
      </c>
      <c r="L14" s="12"/>
      <c r="M14" s="15" t="s">
        <v>59</v>
      </c>
      <c r="N14" s="14"/>
    </row>
    <row r="15" spans="1:14" ht="41.25" x14ac:dyDescent="0.25">
      <c r="A15" s="8" t="s">
        <v>58</v>
      </c>
      <c r="B15" s="8" t="s">
        <v>57</v>
      </c>
      <c r="C15" s="19" t="s">
        <v>56</v>
      </c>
      <c r="D15" s="8" t="s">
        <v>55</v>
      </c>
      <c r="E15" s="10">
        <v>70000</v>
      </c>
      <c r="F15" s="11">
        <v>55000</v>
      </c>
      <c r="G15" s="10">
        <v>55000</v>
      </c>
      <c r="H15" s="22">
        <v>0</v>
      </c>
      <c r="I15" s="9">
        <v>38</v>
      </c>
      <c r="J15" s="12">
        <v>0</v>
      </c>
      <c r="K15" s="12"/>
      <c r="L15" s="12"/>
      <c r="M15" s="13"/>
      <c r="N15" s="14"/>
    </row>
    <row r="16" spans="1:14" ht="60" x14ac:dyDescent="0.25">
      <c r="A16" s="8" t="s">
        <v>54</v>
      </c>
      <c r="B16" s="8" t="s">
        <v>53</v>
      </c>
      <c r="C16" s="19" t="s">
        <v>52</v>
      </c>
      <c r="D16" s="8" t="s">
        <v>51</v>
      </c>
      <c r="E16" s="10">
        <v>63000</v>
      </c>
      <c r="F16" s="11">
        <v>50400</v>
      </c>
      <c r="G16" s="10">
        <v>50400</v>
      </c>
      <c r="H16" s="22">
        <v>0</v>
      </c>
      <c r="I16" s="9">
        <v>26</v>
      </c>
      <c r="J16" s="12">
        <v>0</v>
      </c>
      <c r="K16" s="12"/>
      <c r="L16" s="12"/>
      <c r="M16" s="13"/>
      <c r="N16" s="14"/>
    </row>
    <row r="17" spans="1:14" ht="48" x14ac:dyDescent="0.25">
      <c r="A17" s="8" t="s">
        <v>50</v>
      </c>
      <c r="B17" s="8" t="s">
        <v>49</v>
      </c>
      <c r="C17" s="19" t="s">
        <v>48</v>
      </c>
      <c r="D17" s="8" t="s">
        <v>47</v>
      </c>
      <c r="E17" s="10">
        <v>252000</v>
      </c>
      <c r="F17" s="11">
        <v>99900</v>
      </c>
      <c r="G17" s="10">
        <v>0</v>
      </c>
      <c r="H17" s="22">
        <v>99900</v>
      </c>
      <c r="I17" s="9">
        <v>50</v>
      </c>
      <c r="J17" s="12">
        <v>0</v>
      </c>
      <c r="K17" s="12"/>
      <c r="L17" s="12"/>
      <c r="M17" s="13"/>
      <c r="N17" s="14"/>
    </row>
    <row r="18" spans="1:14" ht="48" x14ac:dyDescent="0.25">
      <c r="A18" s="8" t="s">
        <v>46</v>
      </c>
      <c r="B18" s="8" t="s">
        <v>45</v>
      </c>
      <c r="C18" s="19" t="s">
        <v>44</v>
      </c>
      <c r="D18" s="8" t="s">
        <v>43</v>
      </c>
      <c r="E18" s="10">
        <v>130000</v>
      </c>
      <c r="F18" s="11">
        <v>90000</v>
      </c>
      <c r="G18" s="10">
        <v>90000</v>
      </c>
      <c r="H18" s="22">
        <v>0</v>
      </c>
      <c r="I18" s="9">
        <v>63</v>
      </c>
      <c r="J18" s="12">
        <v>90000</v>
      </c>
      <c r="K18" s="12">
        <v>90000</v>
      </c>
      <c r="L18" s="12"/>
      <c r="M18" s="13"/>
      <c r="N18" s="14"/>
    </row>
    <row r="19" spans="1:14" ht="41.25" x14ac:dyDescent="0.25">
      <c r="A19" s="8" t="s">
        <v>42</v>
      </c>
      <c r="B19" s="8" t="s">
        <v>41</v>
      </c>
      <c r="C19" s="19" t="s">
        <v>40</v>
      </c>
      <c r="D19" s="8" t="s">
        <v>39</v>
      </c>
      <c r="E19" s="10">
        <v>128760</v>
      </c>
      <c r="F19" s="11">
        <v>100000</v>
      </c>
      <c r="G19" s="10">
        <v>100000</v>
      </c>
      <c r="H19" s="22">
        <v>0</v>
      </c>
      <c r="I19" s="9">
        <v>63</v>
      </c>
      <c r="J19" s="12">
        <v>100000</v>
      </c>
      <c r="K19" s="12">
        <v>100000</v>
      </c>
      <c r="L19" s="12"/>
      <c r="M19" s="13"/>
      <c r="N19" s="14"/>
    </row>
    <row r="20" spans="1:14" ht="48" x14ac:dyDescent="0.25">
      <c r="A20" s="8" t="s">
        <v>38</v>
      </c>
      <c r="B20" s="8" t="s">
        <v>37</v>
      </c>
      <c r="C20" s="19" t="s">
        <v>36</v>
      </c>
      <c r="D20" s="8" t="s">
        <v>35</v>
      </c>
      <c r="E20" s="10">
        <v>125000</v>
      </c>
      <c r="F20" s="11">
        <v>100000</v>
      </c>
      <c r="G20" s="10">
        <v>0</v>
      </c>
      <c r="H20" s="22">
        <v>100000</v>
      </c>
      <c r="I20" s="9">
        <v>50</v>
      </c>
      <c r="J20" s="12">
        <v>0</v>
      </c>
      <c r="K20" s="12"/>
      <c r="L20" s="12"/>
      <c r="M20" s="13"/>
      <c r="N20" s="14"/>
    </row>
    <row r="21" spans="1:14" ht="27.75" customHeight="1" x14ac:dyDescent="0.25">
      <c r="A21" s="8" t="s">
        <v>34</v>
      </c>
      <c r="B21" s="8" t="s">
        <v>33</v>
      </c>
      <c r="C21" s="19" t="s">
        <v>32</v>
      </c>
      <c r="D21" s="8" t="s">
        <v>31</v>
      </c>
      <c r="E21" s="10">
        <v>75000</v>
      </c>
      <c r="F21" s="11">
        <v>60000</v>
      </c>
      <c r="G21" s="10">
        <v>60000</v>
      </c>
      <c r="H21" s="22">
        <v>0</v>
      </c>
      <c r="I21" s="9">
        <v>38</v>
      </c>
      <c r="J21" s="12">
        <v>0</v>
      </c>
      <c r="K21" s="12"/>
      <c r="L21" s="12"/>
      <c r="M21" s="13"/>
      <c r="N21" s="14"/>
    </row>
    <row r="22" spans="1:14" ht="48.75" customHeight="1" x14ac:dyDescent="0.25">
      <c r="A22" s="8" t="s">
        <v>30</v>
      </c>
      <c r="B22" s="8" t="s">
        <v>29</v>
      </c>
      <c r="C22" s="19" t="s">
        <v>28</v>
      </c>
      <c r="D22" s="8" t="s">
        <v>27</v>
      </c>
      <c r="E22" s="10">
        <v>63000</v>
      </c>
      <c r="F22" s="11">
        <v>50400</v>
      </c>
      <c r="G22" s="10">
        <v>50400</v>
      </c>
      <c r="H22" s="22">
        <v>0</v>
      </c>
      <c r="I22" s="9">
        <v>0</v>
      </c>
      <c r="J22" s="12">
        <v>0</v>
      </c>
      <c r="K22" s="12"/>
      <c r="L22" s="12"/>
      <c r="M22" s="15" t="s">
        <v>14</v>
      </c>
      <c r="N22" s="14"/>
    </row>
    <row r="23" spans="1:14" ht="39.75" customHeight="1" x14ac:dyDescent="0.25">
      <c r="A23" s="8" t="s">
        <v>26</v>
      </c>
      <c r="B23" s="8" t="s">
        <v>25</v>
      </c>
      <c r="C23" s="19" t="s">
        <v>24</v>
      </c>
      <c r="D23" s="8" t="s">
        <v>23</v>
      </c>
      <c r="E23" s="10">
        <v>65500</v>
      </c>
      <c r="F23" s="11">
        <v>53000</v>
      </c>
      <c r="G23" s="10">
        <v>0</v>
      </c>
      <c r="H23" s="22">
        <v>53000</v>
      </c>
      <c r="I23" s="9">
        <v>50</v>
      </c>
      <c r="J23" s="12">
        <v>0</v>
      </c>
      <c r="K23" s="12"/>
      <c r="L23" s="12"/>
      <c r="M23" s="13"/>
      <c r="N23" s="14"/>
    </row>
    <row r="24" spans="1:14" ht="41.25" x14ac:dyDescent="0.25">
      <c r="A24" s="8" t="s">
        <v>22</v>
      </c>
      <c r="B24" s="8" t="s">
        <v>21</v>
      </c>
      <c r="C24" s="19" t="s">
        <v>20</v>
      </c>
      <c r="D24" s="8" t="s">
        <v>19</v>
      </c>
      <c r="E24" s="10">
        <v>1500000</v>
      </c>
      <c r="F24" s="11">
        <v>100000</v>
      </c>
      <c r="G24" s="10">
        <v>100000</v>
      </c>
      <c r="H24" s="22">
        <v>0</v>
      </c>
      <c r="I24" s="9">
        <v>75</v>
      </c>
      <c r="J24" s="12">
        <v>100000</v>
      </c>
      <c r="K24" s="12">
        <v>100000</v>
      </c>
      <c r="L24" s="12"/>
      <c r="M24" s="13"/>
      <c r="N24" s="14"/>
    </row>
    <row r="25" spans="1:14" ht="57.75" customHeight="1" x14ac:dyDescent="0.25">
      <c r="A25" s="8" t="s">
        <v>18</v>
      </c>
      <c r="B25" s="8" t="s">
        <v>17</v>
      </c>
      <c r="C25" s="19" t="s">
        <v>16</v>
      </c>
      <c r="D25" s="8" t="s">
        <v>15</v>
      </c>
      <c r="E25" s="10">
        <v>120000</v>
      </c>
      <c r="F25" s="11">
        <v>95000</v>
      </c>
      <c r="G25" s="10">
        <v>95000</v>
      </c>
      <c r="H25" s="22">
        <v>0</v>
      </c>
      <c r="I25" s="9">
        <v>0</v>
      </c>
      <c r="J25" s="12">
        <v>0</v>
      </c>
      <c r="K25" s="12"/>
      <c r="L25" s="12"/>
      <c r="M25" s="15" t="s">
        <v>14</v>
      </c>
      <c r="N25" s="14"/>
    </row>
    <row r="26" spans="1:14" ht="41.25" x14ac:dyDescent="0.25">
      <c r="A26" s="8" t="s">
        <v>13</v>
      </c>
      <c r="B26" s="8" t="s">
        <v>12</v>
      </c>
      <c r="C26" s="19" t="s">
        <v>11</v>
      </c>
      <c r="D26" s="8" t="s">
        <v>10</v>
      </c>
      <c r="E26" s="10">
        <v>75000</v>
      </c>
      <c r="F26" s="11">
        <v>60000</v>
      </c>
      <c r="G26" s="10">
        <v>60000</v>
      </c>
      <c r="H26" s="22">
        <v>0</v>
      </c>
      <c r="I26" s="9">
        <v>51</v>
      </c>
      <c r="J26" s="12">
        <v>0</v>
      </c>
      <c r="K26" s="12"/>
      <c r="L26" s="12"/>
      <c r="M26" s="13"/>
      <c r="N26" s="14"/>
    </row>
    <row r="27" spans="1:14" ht="27" customHeight="1" x14ac:dyDescent="0.25">
      <c r="A27" s="8" t="s">
        <v>9</v>
      </c>
      <c r="B27" s="8" t="s">
        <v>8</v>
      </c>
      <c r="C27" s="19" t="s">
        <v>7</v>
      </c>
      <c r="D27" s="8" t="s">
        <v>6</v>
      </c>
      <c r="E27" s="10">
        <v>125000</v>
      </c>
      <c r="F27" s="11">
        <v>85000</v>
      </c>
      <c r="G27" s="10">
        <v>0</v>
      </c>
      <c r="H27" s="22">
        <v>85000</v>
      </c>
      <c r="I27" s="9">
        <v>26</v>
      </c>
      <c r="J27" s="12">
        <v>0</v>
      </c>
      <c r="K27" s="12"/>
      <c r="L27" s="12"/>
      <c r="M27" s="13"/>
      <c r="N27" s="14"/>
    </row>
    <row r="28" spans="1:14" ht="41.25" x14ac:dyDescent="0.25">
      <c r="A28" s="8" t="s">
        <v>5</v>
      </c>
      <c r="B28" s="8" t="s">
        <v>4</v>
      </c>
      <c r="C28" s="19" t="s">
        <v>3</v>
      </c>
      <c r="D28" s="8" t="s">
        <v>2</v>
      </c>
      <c r="E28" s="10">
        <v>182500</v>
      </c>
      <c r="F28" s="11">
        <v>100000</v>
      </c>
      <c r="G28" s="10">
        <v>0</v>
      </c>
      <c r="H28" s="22">
        <v>100000</v>
      </c>
      <c r="I28" s="9">
        <v>0</v>
      </c>
      <c r="J28" s="12">
        <v>0</v>
      </c>
      <c r="K28" s="12"/>
      <c r="L28" s="12"/>
      <c r="M28" s="15" t="s">
        <v>1</v>
      </c>
      <c r="N28" s="14"/>
    </row>
    <row r="29" spans="1:14" s="4" customFormat="1" ht="21.75" customHeight="1" x14ac:dyDescent="0.25">
      <c r="A29" s="23" t="s">
        <v>0</v>
      </c>
      <c r="B29" s="23"/>
      <c r="C29" s="20"/>
      <c r="D29" s="16"/>
      <c r="E29" s="18">
        <f>SUM(E3:E28)</f>
        <v>4397001</v>
      </c>
      <c r="F29" s="17">
        <f>SUM(F3:F28)</f>
        <v>2151869.5</v>
      </c>
      <c r="G29" s="7"/>
      <c r="H29" s="16"/>
      <c r="I29" s="7"/>
      <c r="J29" s="18">
        <f>SUM(J3:J28)</f>
        <v>1194000</v>
      </c>
      <c r="K29" s="18">
        <f>SUM(K3:K28)</f>
        <v>930000</v>
      </c>
      <c r="L29" s="18">
        <f>SUM(L3:L28)</f>
        <v>264000</v>
      </c>
      <c r="M29" s="7"/>
      <c r="N29" s="7"/>
    </row>
    <row r="30" spans="1:14" x14ac:dyDescent="0.25">
      <c r="K30" s="3"/>
    </row>
  </sheetData>
  <mergeCells count="2">
    <mergeCell ref="A29:B29"/>
    <mergeCell ref="A1:M1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&amp;RPříloha č. 1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20RRD13</vt:lpstr>
      <vt:lpstr>List1</vt:lpstr>
      <vt:lpstr>'20RRD13'!Názvy_tisku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Mazurová Andrea</dc:creator>
  <cp:lastModifiedBy>Olšáková Andrea Mgr.</cp:lastModifiedBy>
  <cp:lastPrinted>2020-07-31T05:16:41Z</cp:lastPrinted>
  <dcterms:created xsi:type="dcterms:W3CDTF">2020-07-30T09:25:22Z</dcterms:created>
  <dcterms:modified xsi:type="dcterms:W3CDTF">2020-09-02T12:16:27Z</dcterms:modified>
</cp:coreProperties>
</file>